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01 октября" sheetId="11" r:id="rId1"/>
  </sheets>
  <calcPr calcId="145621"/>
</workbook>
</file>

<file path=xl/calcChain.xml><?xml version="1.0" encoding="utf-8"?>
<calcChain xmlns="http://schemas.openxmlformats.org/spreadsheetml/2006/main">
  <c r="C22" i="11" l="1"/>
  <c r="J21" i="11"/>
  <c r="I21" i="11"/>
  <c r="H21" i="11"/>
  <c r="G21" i="11"/>
  <c r="F21" i="11"/>
  <c r="E21" i="11"/>
  <c r="J11" i="11"/>
  <c r="I11" i="11"/>
  <c r="H11" i="11"/>
  <c r="G11" i="11"/>
  <c r="F11" i="11"/>
  <c r="E11" i="11"/>
  <c r="E22" i="11" l="1"/>
  <c r="F22" i="11"/>
  <c r="G22" i="11"/>
  <c r="H22" i="11"/>
  <c r="I22" i="11"/>
  <c r="J22" i="11"/>
</calcChain>
</file>

<file path=xl/sharedStrings.xml><?xml version="1.0" encoding="utf-8"?>
<sst xmlns="http://schemas.openxmlformats.org/spreadsheetml/2006/main" count="48" uniqueCount="44">
  <si>
    <t>Школа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</si>
  <si>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</si>
  <si>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</si>
  <si>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</si>
  <si>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</si>
  <si>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</si>
  <si>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</si>
  <si>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</si>
  <si>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</si>
  <si>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</si>
  <si>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</si>
  <si>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</si>
  <si>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МКОУ "Прокоп-Салдинская СОШ"</t>
  </si>
  <si>
    <t>Раздел меню</t>
  </si>
  <si>
    <t>фрукты</t>
  </si>
  <si>
    <t>Итого</t>
  </si>
  <si>
    <t>Жаркое по домашнему</t>
  </si>
  <si>
    <t>Итого за день</t>
  </si>
  <si>
    <t>Какао с молоком сгущеным</t>
  </si>
  <si>
    <t>№694-2004</t>
  </si>
  <si>
    <t>Компот из смеси сухофруктов</t>
  </si>
  <si>
    <t>№508-2013,Пермь</t>
  </si>
  <si>
    <t xml:space="preserve">Запеканка из творога с молоком сгущеным </t>
  </si>
  <si>
    <t>№313-2013, Пермь</t>
  </si>
  <si>
    <t>Бутерброд с сыром</t>
  </si>
  <si>
    <t>№3-2004</t>
  </si>
  <si>
    <t>№139-204</t>
  </si>
  <si>
    <t>Салат из капусты белокачанной с морковью</t>
  </si>
  <si>
    <t>№4-2013,Пермь</t>
  </si>
  <si>
    <t>№436-2004</t>
  </si>
  <si>
    <t>Хлеб ржаной черный</t>
  </si>
  <si>
    <t>Прием пиши</t>
  </si>
  <si>
    <t>Вес  блюда  г</t>
  </si>
  <si>
    <t>№ рецептуры</t>
  </si>
  <si>
    <t>Калорийность</t>
  </si>
  <si>
    <t>День 4</t>
  </si>
  <si>
    <t>хлеб белый</t>
  </si>
  <si>
    <t>хлеб черный</t>
  </si>
  <si>
    <t>напиток</t>
  </si>
  <si>
    <t>01 октября</t>
  </si>
  <si>
    <t>Хлеб пшеничный витаминизировпнный</t>
  </si>
  <si>
    <t>Хлеб пшеничный витаминизиров</t>
  </si>
  <si>
    <t xml:space="preserve"> Мандарин</t>
  </si>
  <si>
    <t>Суп гороховый с гренками  на говяжей тушонке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</si>
</sst>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/>
    <xf numFmtId="2" fontId="0" fillId="0" borderId="9" xfId="0" applyNumberFormat="1" applyFill="1" applyBorder="1"/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3" borderId="5" xfId="0" applyNumberFormat="1" applyFill="1" applyBorder="1"/>
    <xf numFmtId="0" fontId="0" fillId="3" borderId="5" xfId="0" applyFill="1" applyBorder="1"/>
    <xf numFmtId="0" fontId="3" fillId="0" borderId="0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3" borderId="9" xfId="0" applyFill="1" applyBorder="1"/>
    <xf numFmtId="2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164" fontId="4" fillId="3" borderId="1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164" fontId="4" fillId="3" borderId="2" xfId="0" applyNumberFormat="1" applyFont="1" applyFill="1" applyBorder="1" applyAlignment="1" applyProtection="1">
      <alignment horizontal="center"/>
      <protection locked="0"/>
    </xf>
    <xf numFmtId="1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4" fillId="0" borderId="8" xfId="0" applyNumberFormat="1" applyFont="1" applyFill="1" applyBorder="1" applyAlignment="1" applyProtection="1">
      <alignment horizontal="center"/>
      <protection locked="0"/>
    </xf>
    <xf numFmtId="164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1" fontId="4" fillId="3" borderId="13" xfId="0" applyNumberFormat="1" applyFont="1" applyFill="1" applyBorder="1" applyAlignment="1" applyProtection="1">
      <alignment horizontal="center"/>
      <protection locked="0"/>
    </xf>
    <xf numFmtId="0" fontId="4" fillId="3" borderId="13" xfId="0" applyFont="1" applyFill="1" applyBorder="1" applyAlignment="1">
      <alignment horizontal="center"/>
    </xf>
    <xf numFmtId="1" fontId="4" fillId="0" borderId="12" xfId="0" applyNumberFormat="1" applyFont="1" applyFill="1" applyBorder="1" applyAlignment="1" applyProtection="1">
      <alignment horizontal="center"/>
      <protection locked="0"/>
    </xf>
    <xf numFmtId="164" fontId="4" fillId="0" borderId="12" xfId="0" applyNumberFormat="1" applyFont="1" applyFill="1" applyBorder="1" applyAlignment="1" applyProtection="1">
      <alignment horizontal="center"/>
      <protection locked="0"/>
    </xf>
    <xf numFmtId="2" fontId="4" fillId="3" borderId="2" xfId="0" applyNumberFormat="1" applyFont="1" applyFill="1" applyBorder="1" applyAlignment="1" applyProtection="1">
      <alignment horizontal="center"/>
      <protection locked="0"/>
    </xf>
    <xf numFmtId="1" fontId="4" fillId="2" borderId="16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4" fillId="3" borderId="8" xfId="0" applyFont="1" applyFill="1" applyBorder="1" applyAlignment="1" applyProtection="1">
      <alignment wrapText="1"/>
      <protection locked="0"/>
    </xf>
    <xf numFmtId="0" fontId="4" fillId="0" borderId="8" xfId="0" applyFont="1" applyFill="1" applyBorder="1" applyAlignment="1" applyProtection="1">
      <alignment wrapText="1"/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0" fontId="4" fillId="0" borderId="12" xfId="0" applyFont="1" applyFill="1" applyBorder="1" applyAlignment="1" applyProtection="1">
      <alignment wrapText="1"/>
      <protection locked="0"/>
    </xf>
    <xf numFmtId="0" fontId="4" fillId="2" borderId="16" xfId="0" applyFont="1" applyFill="1" applyBorder="1" applyAlignment="1" applyProtection="1">
      <alignment wrapText="1"/>
      <protection locked="0"/>
    </xf>
    <xf numFmtId="2" fontId="0" fillId="3" borderId="14" xfId="0" applyNumberFormat="1" applyFill="1" applyBorder="1"/>
    <xf numFmtId="2" fontId="4" fillId="2" borderId="16" xfId="0" applyNumberFormat="1" applyFon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left"/>
    </xf>
    <xf numFmtId="0" fontId="4" fillId="0" borderId="0" xfId="0" applyFont="1" applyBorder="1"/>
    <xf numFmtId="0" fontId="4" fillId="0" borderId="1" xfId="0" applyFont="1" applyBorder="1"/>
    <xf numFmtId="0" fontId="7" fillId="0" borderId="1" xfId="0" applyFont="1" applyFill="1" applyBorder="1" applyAlignment="1">
      <alignment vertical="top"/>
    </xf>
    <xf numFmtId="0" fontId="7" fillId="0" borderId="8" xfId="0" applyFont="1" applyFill="1" applyBorder="1" applyAlignment="1" applyProtection="1">
      <alignment horizontal="right"/>
      <protection locked="0"/>
    </xf>
    <xf numFmtId="0" fontId="6" fillId="0" borderId="15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0" xfId="0" applyFont="1" applyBorder="1" applyAlignment="1">
      <alignment vertical="top"/>
    </xf>
    <xf numFmtId="44" fontId="4" fillId="3" borderId="1" xfId="1" applyFont="1" applyFill="1" applyBorder="1" applyAlignment="1" applyProtection="1">
      <protection locked="0"/>
    </xf>
    <xf numFmtId="44" fontId="4" fillId="0" borderId="0" xfId="1" applyFont="1" applyFill="1" applyBorder="1" applyAlignment="1" applyProtection="1">
      <protection locked="0"/>
    </xf>
    <xf numFmtId="0" fontId="7" fillId="0" borderId="13" xfId="0" applyFont="1" applyFill="1" applyBorder="1" applyAlignment="1">
      <alignment vertical="top"/>
    </xf>
    <xf numFmtId="0" fontId="7" fillId="0" borderId="4" xfId="0" applyFont="1" applyFill="1" applyBorder="1" applyAlignment="1">
      <alignment vertical="top"/>
    </xf>
    <xf numFmtId="0" fontId="7" fillId="0" borderId="1" xfId="0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top"/>
      <protection locked="0"/>
    </xf>
    <xf numFmtId="0" fontId="7" fillId="0" borderId="12" xfId="0" applyFont="1" applyFill="1" applyBorder="1" applyAlignment="1" applyProtection="1">
      <alignment horizontal="right" vertical="top"/>
      <protection locked="0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0" fillId="3" borderId="2" xfId="0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D12" sqref="D12"/>
    </sheetView>
  </sheetViews>
  <sheetFormatPr defaultRowHeight="15" x14ac:dyDescent="0.25"/>
  <cols>
    <col min="2" max="2" width="11.42578125" customWidth="1"/>
    <col min="3" max="3" width="11.28515625" customWidth="1"/>
    <col min="4" max="4" width="32.85546875" customWidth="1"/>
    <col min="10" max="10" width="11.140625" customWidth="1"/>
  </cols>
  <sheetData>
    <row r="1" spans="1:10" x14ac:dyDescent="0.25">
      <c r="A1" s="50" t="s">
        <v>0</v>
      </c>
      <c r="B1" s="74" t="s">
        <v>12</v>
      </c>
      <c r="C1" s="75"/>
      <c r="D1" s="76"/>
      <c r="E1" s="51"/>
      <c r="F1" s="52"/>
      <c r="G1" s="51"/>
      <c r="H1" s="7"/>
      <c r="I1" s="60" t="s">
        <v>35</v>
      </c>
      <c r="J1" s="59" t="s">
        <v>39</v>
      </c>
    </row>
    <row r="2" spans="1:10" x14ac:dyDescent="0.25">
      <c r="A2" s="1"/>
      <c r="B2" s="1"/>
      <c r="C2" s="1"/>
      <c r="I2" s="8"/>
      <c r="J2" s="9"/>
    </row>
    <row r="3" spans="1:10" ht="24.75" customHeight="1" thickBot="1" x14ac:dyDescent="0.3">
      <c r="A3" s="70" t="s">
        <v>31</v>
      </c>
      <c r="B3" s="71" t="s">
        <v>13</v>
      </c>
      <c r="C3" s="69" t="s">
        <v>33</v>
      </c>
      <c r="D3" s="69" t="s">
        <v>1</v>
      </c>
      <c r="E3" s="69" t="s">
        <v>32</v>
      </c>
      <c r="F3" s="68" t="s">
        <v>2</v>
      </c>
      <c r="G3" s="69" t="s">
        <v>34</v>
      </c>
      <c r="H3" s="68" t="s">
        <v>3</v>
      </c>
      <c r="I3" s="68" t="s">
        <v>4</v>
      </c>
      <c r="J3" s="68" t="s">
        <v>5</v>
      </c>
    </row>
    <row r="4" spans="1:10" ht="26.25" x14ac:dyDescent="0.25">
      <c r="A4" s="55" t="s">
        <v>6</v>
      </c>
      <c r="B4" s="61" t="s">
        <v>7</v>
      </c>
      <c r="C4" s="18" t="s">
        <v>23</v>
      </c>
      <c r="D4" s="45" t="s">
        <v>22</v>
      </c>
      <c r="E4" s="34">
        <v>200</v>
      </c>
      <c r="F4" s="48">
        <v>33.6</v>
      </c>
      <c r="G4" s="35">
        <v>292</v>
      </c>
      <c r="H4" s="35">
        <v>18.100000000000001</v>
      </c>
      <c r="I4" s="35">
        <v>12.8</v>
      </c>
      <c r="J4" s="35">
        <v>26.1</v>
      </c>
    </row>
    <row r="5" spans="1:10" x14ac:dyDescent="0.25">
      <c r="A5" s="56"/>
      <c r="B5" s="62" t="s">
        <v>9</v>
      </c>
      <c r="C5" s="13" t="s">
        <v>25</v>
      </c>
      <c r="D5" s="42" t="s">
        <v>24</v>
      </c>
      <c r="E5" s="22">
        <v>45</v>
      </c>
      <c r="F5" s="4">
        <v>12.6</v>
      </c>
      <c r="G5" s="26">
        <v>122</v>
      </c>
      <c r="H5" s="26">
        <v>6.3</v>
      </c>
      <c r="I5" s="26">
        <v>4.0999999999999996</v>
      </c>
      <c r="J5" s="26">
        <v>14.9</v>
      </c>
    </row>
    <row r="6" spans="1:10" ht="24.75" customHeight="1" x14ac:dyDescent="0.25">
      <c r="A6" s="57"/>
      <c r="B6" s="53" t="s">
        <v>38</v>
      </c>
      <c r="C6" s="14" t="s">
        <v>19</v>
      </c>
      <c r="D6" s="41" t="s">
        <v>18</v>
      </c>
      <c r="E6" s="19">
        <v>200</v>
      </c>
      <c r="F6" s="5">
        <v>11.1</v>
      </c>
      <c r="G6" s="28">
        <v>87</v>
      </c>
      <c r="H6" s="27">
        <v>1.9</v>
      </c>
      <c r="I6" s="27">
        <v>2.4</v>
      </c>
      <c r="J6" s="27">
        <v>14.5</v>
      </c>
    </row>
    <row r="7" spans="1:10" ht="21.75" customHeight="1" x14ac:dyDescent="0.25">
      <c r="A7" s="57"/>
      <c r="B7" s="53" t="s">
        <v>36</v>
      </c>
      <c r="C7" s="12"/>
      <c r="D7" s="41" t="s">
        <v>41</v>
      </c>
      <c r="E7" s="19">
        <v>20</v>
      </c>
      <c r="F7" s="3">
        <v>1.9</v>
      </c>
      <c r="G7" s="19">
        <v>39</v>
      </c>
      <c r="H7" s="20">
        <v>0.4</v>
      </c>
      <c r="I7" s="20">
        <v>0.2</v>
      </c>
      <c r="J7" s="21">
        <v>8.8000000000000007</v>
      </c>
    </row>
    <row r="8" spans="1:10" ht="20.25" customHeight="1" x14ac:dyDescent="0.25">
      <c r="A8" s="57"/>
      <c r="B8" s="63" t="s">
        <v>14</v>
      </c>
      <c r="C8" s="14"/>
      <c r="D8" s="41" t="s">
        <v>42</v>
      </c>
      <c r="E8" s="19">
        <v>100</v>
      </c>
      <c r="F8" s="5">
        <v>16</v>
      </c>
      <c r="G8" s="28">
        <v>38</v>
      </c>
      <c r="H8" s="29">
        <v>0.8</v>
      </c>
      <c r="I8" s="29">
        <v>0.2</v>
      </c>
      <c r="J8" s="29">
        <v>7.5</v>
      </c>
    </row>
    <row r="9" spans="1:10" x14ac:dyDescent="0.25">
      <c r="A9" s="57"/>
      <c r="B9" s="64"/>
      <c r="C9" s="14"/>
      <c r="D9" s="41"/>
      <c r="E9" s="19"/>
      <c r="F9" s="6"/>
      <c r="G9" s="29"/>
      <c r="H9" s="29"/>
      <c r="I9" s="29"/>
      <c r="J9" s="29"/>
    </row>
    <row r="10" spans="1:10" x14ac:dyDescent="0.25">
      <c r="A10" s="57"/>
      <c r="B10" s="64"/>
      <c r="C10" s="15"/>
      <c r="D10" s="41"/>
      <c r="E10" s="19"/>
      <c r="F10" s="11"/>
      <c r="G10" s="29"/>
      <c r="H10" s="29"/>
      <c r="I10" s="29"/>
      <c r="J10" s="29"/>
    </row>
    <row r="11" spans="1:10" x14ac:dyDescent="0.25">
      <c r="A11" s="57"/>
      <c r="B11" s="65" t="s">
        <v>15</v>
      </c>
      <c r="C11" s="16"/>
      <c r="D11" s="46"/>
      <c r="E11" s="36">
        <f>SUM(E4:E9)</f>
        <v>565</v>
      </c>
      <c r="F11" s="2">
        <f>SUM(F4:F10)</f>
        <v>75.2</v>
      </c>
      <c r="G11" s="36">
        <f>SUM(G4:G9)</f>
        <v>578</v>
      </c>
      <c r="H11" s="37">
        <f>SUM(H4:H9)</f>
        <v>27.5</v>
      </c>
      <c r="I11" s="37">
        <f>SUM(I4:I9)</f>
        <v>19.699999999999996</v>
      </c>
      <c r="J11" s="37">
        <f>SUM(J4:J9)</f>
        <v>71.8</v>
      </c>
    </row>
    <row r="12" spans="1:10" ht="24" customHeight="1" x14ac:dyDescent="0.25">
      <c r="A12" s="58" t="s">
        <v>8</v>
      </c>
      <c r="B12" s="53" t="s">
        <v>9</v>
      </c>
      <c r="C12" s="17" t="s">
        <v>28</v>
      </c>
      <c r="D12" s="41" t="s">
        <v>27</v>
      </c>
      <c r="E12" s="19">
        <v>60</v>
      </c>
      <c r="F12" s="5">
        <v>9.5</v>
      </c>
      <c r="G12" s="28">
        <v>73</v>
      </c>
      <c r="H12" s="29">
        <v>1.1000000000000001</v>
      </c>
      <c r="I12" s="27">
        <v>5</v>
      </c>
      <c r="J12" s="29">
        <v>5.8</v>
      </c>
    </row>
    <row r="13" spans="1:10" ht="23.25" customHeight="1" x14ac:dyDescent="0.25">
      <c r="A13" s="57"/>
      <c r="B13" s="53" t="s">
        <v>10</v>
      </c>
      <c r="C13" s="14" t="s">
        <v>26</v>
      </c>
      <c r="D13" s="41" t="s">
        <v>43</v>
      </c>
      <c r="E13" s="19">
        <v>200</v>
      </c>
      <c r="F13" s="5">
        <v>27.3</v>
      </c>
      <c r="G13" s="28">
        <v>152</v>
      </c>
      <c r="H13" s="29">
        <v>4.9000000000000004</v>
      </c>
      <c r="I13" s="29">
        <v>3.4</v>
      </c>
      <c r="J13" s="29">
        <v>25.4</v>
      </c>
    </row>
    <row r="14" spans="1:10" ht="19.5" customHeight="1" x14ac:dyDescent="0.25">
      <c r="A14" s="57"/>
      <c r="B14" s="53" t="s">
        <v>11</v>
      </c>
      <c r="C14" s="14" t="s">
        <v>29</v>
      </c>
      <c r="D14" s="41" t="s">
        <v>16</v>
      </c>
      <c r="E14" s="19">
        <v>240</v>
      </c>
      <c r="F14" s="5">
        <v>38.299999999999997</v>
      </c>
      <c r="G14" s="28">
        <v>284</v>
      </c>
      <c r="H14" s="29">
        <v>12.5</v>
      </c>
      <c r="I14" s="29">
        <v>14.4</v>
      </c>
      <c r="J14" s="29">
        <v>26.2</v>
      </c>
    </row>
    <row r="15" spans="1:10" ht="15.75" customHeight="1" x14ac:dyDescent="0.25">
      <c r="A15" s="57"/>
      <c r="B15" s="53" t="s">
        <v>38</v>
      </c>
      <c r="C15" s="17" t="s">
        <v>21</v>
      </c>
      <c r="D15" s="42" t="s">
        <v>20</v>
      </c>
      <c r="E15" s="22">
        <v>200</v>
      </c>
      <c r="F15" s="5">
        <v>6.35</v>
      </c>
      <c r="G15" s="28">
        <v>74</v>
      </c>
      <c r="H15" s="29">
        <v>0.4</v>
      </c>
      <c r="I15" s="29">
        <v>0</v>
      </c>
      <c r="J15" s="29">
        <v>18.100000000000001</v>
      </c>
    </row>
    <row r="16" spans="1:10" ht="18" customHeight="1" x14ac:dyDescent="0.25">
      <c r="A16" s="57"/>
      <c r="B16" s="53" t="s">
        <v>36</v>
      </c>
      <c r="C16" s="12"/>
      <c r="D16" s="41" t="s">
        <v>40</v>
      </c>
      <c r="E16" s="19">
        <v>40</v>
      </c>
      <c r="F16" s="10">
        <v>3.8</v>
      </c>
      <c r="G16" s="19">
        <v>77</v>
      </c>
      <c r="H16" s="20">
        <v>0.8</v>
      </c>
      <c r="I16" s="20">
        <v>0.4</v>
      </c>
      <c r="J16" s="21">
        <v>17.600000000000001</v>
      </c>
    </row>
    <row r="17" spans="1:10" ht="20.25" customHeight="1" x14ac:dyDescent="0.25">
      <c r="A17" s="57"/>
      <c r="B17" s="53" t="s">
        <v>37</v>
      </c>
      <c r="C17" s="12"/>
      <c r="D17" s="41" t="s">
        <v>30</v>
      </c>
      <c r="E17" s="19">
        <v>25</v>
      </c>
      <c r="F17" s="10">
        <v>2.35</v>
      </c>
      <c r="G17" s="19">
        <v>43</v>
      </c>
      <c r="H17" s="20">
        <v>0.6</v>
      </c>
      <c r="I17" s="20">
        <v>0.3</v>
      </c>
      <c r="J17" s="21">
        <v>9.5</v>
      </c>
    </row>
    <row r="18" spans="1:10" x14ac:dyDescent="0.25">
      <c r="A18" s="57"/>
      <c r="B18" s="66"/>
      <c r="C18" s="12"/>
      <c r="D18" s="43"/>
      <c r="E18" s="24"/>
      <c r="F18" s="10"/>
      <c r="G18" s="19"/>
      <c r="H18" s="20"/>
      <c r="I18" s="20"/>
      <c r="J18" s="23"/>
    </row>
    <row r="19" spans="1:10" x14ac:dyDescent="0.25">
      <c r="A19" s="57"/>
      <c r="B19" s="66"/>
      <c r="C19" s="12"/>
      <c r="D19" s="43"/>
      <c r="E19" s="24"/>
      <c r="F19" s="3"/>
      <c r="G19" s="19"/>
      <c r="H19" s="25"/>
      <c r="I19" s="25"/>
      <c r="J19" s="38"/>
    </row>
    <row r="20" spans="1:10" x14ac:dyDescent="0.25">
      <c r="A20" s="57"/>
      <c r="B20" s="67"/>
      <c r="C20" s="14"/>
      <c r="D20" s="43"/>
      <c r="E20" s="24"/>
      <c r="F20" s="6"/>
      <c r="G20" s="28"/>
      <c r="H20" s="29"/>
      <c r="I20" s="29"/>
      <c r="J20" s="29"/>
    </row>
    <row r="21" spans="1:10" ht="15.75" thickBot="1" x14ac:dyDescent="0.3">
      <c r="A21" s="57"/>
      <c r="B21" s="54" t="s">
        <v>15</v>
      </c>
      <c r="C21" s="16"/>
      <c r="D21" s="44"/>
      <c r="E21" s="30">
        <f t="shared" ref="E21:J21" si="0">SUM(E12:E20)</f>
        <v>765</v>
      </c>
      <c r="F21" s="2">
        <f t="shared" si="0"/>
        <v>87.59999999999998</v>
      </c>
      <c r="G21" s="33">
        <f t="shared" si="0"/>
        <v>703</v>
      </c>
      <c r="H21" s="32">
        <f t="shared" si="0"/>
        <v>20.3</v>
      </c>
      <c r="I21" s="32">
        <f t="shared" si="0"/>
        <v>23.5</v>
      </c>
      <c r="J21" s="31">
        <f t="shared" si="0"/>
        <v>102.6</v>
      </c>
    </row>
    <row r="22" spans="1:10" ht="15.75" thickBot="1" x14ac:dyDescent="0.3">
      <c r="A22" s="72" t="s">
        <v>17</v>
      </c>
      <c r="B22" s="73"/>
      <c r="C22" s="39">
        <f t="shared" ref="C22" si="1">C11+C21</f>
        <v>0</v>
      </c>
      <c r="D22" s="47"/>
      <c r="E22" s="39">
        <f>E11+E21</f>
        <v>1330</v>
      </c>
      <c r="F22" s="49">
        <f t="shared" ref="F22" si="2">F11+F21</f>
        <v>162.79999999999998</v>
      </c>
      <c r="G22" s="39">
        <f>G11+G21</f>
        <v>1281</v>
      </c>
      <c r="H22" s="40">
        <f>H11+H21</f>
        <v>47.8</v>
      </c>
      <c r="I22" s="40">
        <f>I11+I21</f>
        <v>43.199999999999996</v>
      </c>
      <c r="J22" s="40">
        <f>J11+J21</f>
        <v>174.39999999999998</v>
      </c>
    </row>
  </sheetData>
  <mergeCells count="2">
    <mergeCell ref="A22:B22"/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 октября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2026-09-09T04:40:06Z</cp:lastPrinted>
  <dcterms:created xsi:type="dcterms:W3CDTF">2015-06-05T18:19:34Z</dcterms:created>
  <dcterms:modified xsi:type="dcterms:W3CDTF">2026-09-27T15:03:54Z</dcterms:modified>
</cp:coreProperties>
</file>