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640" windowHeight="11760"/>
  </bookViews>
  <sheets>
    <sheet name="16 сентября" sheetId="9" r:id="rId1"/>
  </sheets>
  <calcPr calcId="145621"/>
</workbook>
</file>

<file path=xl/calcChain.xml><?xml version="1.0" encoding="utf-8"?>
<calcChain xmlns="http://schemas.openxmlformats.org/spreadsheetml/2006/main">
  <c r="J21" i="9" l="1"/>
  <c r="I21" i="9"/>
  <c r="H21" i="9"/>
  <c r="G21" i="9"/>
  <c r="F21" i="9"/>
  <c r="E21" i="9"/>
  <c r="J11" i="9"/>
  <c r="I11" i="9"/>
  <c r="H11" i="9"/>
  <c r="G11" i="9"/>
  <c r="F11" i="9"/>
  <c r="E11" i="9"/>
  <c r="E22" i="9" l="1"/>
  <c r="G22" i="9"/>
  <c r="H22" i="9"/>
  <c r="I22" i="9"/>
  <c r="J22" i="9"/>
</calcChain>
</file>

<file path=xl/sharedStrings.xml><?xml version="1.0" encoding="utf-8"?>
<sst xmlns="http://schemas.openxmlformats.org/spreadsheetml/2006/main" count="52" uniqueCount="50">
  <si>
    <t>Школа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</si>
  <si>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</si>
  <si>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</si>
  <si>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</si>
  <si>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</si>
  <si>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</si>
  <si>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</si>
  <si>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</si>
  <si>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</si>
  <si>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</si>
  <si>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</si>
  <si>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</si>
  <si>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</si>
  <si>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</si>
  <si>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</si>
  <si>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</si>
  <si>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Яблоко</t>
  </si>
  <si>
    <t>хлеб пшеничный витаминизиров</t>
  </si>
  <si>
    <t>Итого</t>
  </si>
  <si>
    <t>хлеб бел.</t>
  </si>
  <si>
    <t>хлеб чер.</t>
  </si>
  <si>
    <t>Омлет натуральный</t>
  </si>
  <si>
    <t>Напиток</t>
  </si>
  <si>
    <t>Итого за день</t>
  </si>
  <si>
    <t>№ 501-2013,Пермь</t>
  </si>
  <si>
    <t>Бутерброд  с джемом или повидлом</t>
  </si>
  <si>
    <t>№2-2004</t>
  </si>
  <si>
    <t>№340-2004</t>
  </si>
  <si>
    <t>Рассольник ленинградский с птицей со сметаной</t>
  </si>
  <si>
    <t>№132-204</t>
  </si>
  <si>
    <t>Пюре картофельное</t>
  </si>
  <si>
    <t>№520-2004</t>
  </si>
  <si>
    <t>Салат из огурцов с маслом</t>
  </si>
  <si>
    <t>№14/1-2011, Екатеринбург</t>
  </si>
  <si>
    <t>Рыба запеченная</t>
  </si>
  <si>
    <t>№377-2004</t>
  </si>
  <si>
    <t>Чай с лимоном</t>
  </si>
  <si>
    <t>№686-2004</t>
  </si>
  <si>
    <t>Хлеб пшеничный витаминиз.</t>
  </si>
  <si>
    <t>Хлеб ржаной черный</t>
  </si>
  <si>
    <t>Прием пиши</t>
  </si>
  <si>
    <t>Вес  блюда  г</t>
  </si>
  <si>
    <t>№ рецептуры</t>
  </si>
  <si>
    <t>Калорийность</t>
  </si>
  <si>
    <t>Кофейный напиток с молоком</t>
  </si>
  <si>
    <t>№458-2006. Пермь</t>
  </si>
  <si>
    <t>День 3</t>
  </si>
  <si>
    <t>Блюда</t>
  </si>
  <si>
    <t>16 сентября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</si>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</sst>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/>
    <xf numFmtId="0" fontId="0" fillId="0" borderId="1" xfId="0" applyFill="1" applyBorder="1"/>
    <xf numFmtId="0" fontId="0" fillId="3" borderId="1" xfId="0" applyFill="1" applyBorder="1"/>
    <xf numFmtId="2" fontId="0" fillId="3" borderId="5" xfId="0" applyNumberFormat="1" applyFill="1" applyBorder="1"/>
    <xf numFmtId="0" fontId="3" fillId="0" borderId="0" xfId="0" applyFont="1" applyFill="1" applyBorder="1"/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2" fontId="0" fillId="3" borderId="1" xfId="0" applyNumberFormat="1" applyFill="1" applyBorder="1"/>
    <xf numFmtId="2" fontId="0" fillId="0" borderId="1" xfId="0" applyNumberFormat="1" applyFill="1" applyBorder="1"/>
    <xf numFmtId="1" fontId="5" fillId="3" borderId="1" xfId="0" applyNumberFormat="1" applyFont="1" applyFill="1" applyBorder="1" applyAlignment="1" applyProtection="1">
      <alignment horizontal="center"/>
      <protection locked="0"/>
    </xf>
    <xf numFmtId="1" fontId="5" fillId="3" borderId="1" xfId="0" applyNumberFormat="1" applyFont="1" applyFill="1" applyBorder="1" applyAlignment="1" applyProtection="1">
      <alignment horizontal="center" wrapText="1"/>
      <protection locked="0"/>
    </xf>
    <xf numFmtId="2" fontId="5" fillId="3" borderId="1" xfId="0" applyNumberFormat="1" applyFont="1" applyFill="1" applyBorder="1" applyAlignment="1" applyProtection="1">
      <alignment horizontal="center"/>
      <protection locked="0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/>
    </xf>
    <xf numFmtId="0" fontId="5" fillId="2" borderId="8" xfId="0" applyFont="1" applyFill="1" applyBorder="1" applyAlignment="1" applyProtection="1">
      <alignment horizontal="center" wrapText="1"/>
      <protection locked="0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4" fillId="2" borderId="8" xfId="0" applyFont="1" applyFill="1" applyBorder="1" applyAlignment="1" applyProtection="1">
      <alignment horizontal="center" wrapText="1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2" borderId="8" xfId="0" applyFont="1" applyFill="1" applyBorder="1" applyAlignment="1" applyProtection="1">
      <alignment wrapText="1"/>
      <protection locked="0"/>
    </xf>
    <xf numFmtId="0" fontId="4" fillId="3" borderId="1" xfId="0" applyFont="1" applyFill="1" applyBorder="1"/>
    <xf numFmtId="0" fontId="4" fillId="0" borderId="1" xfId="0" applyFont="1" applyFill="1" applyBorder="1" applyAlignment="1">
      <alignment horizontal="right"/>
    </xf>
    <xf numFmtId="0" fontId="4" fillId="3" borderId="1" xfId="0" applyFont="1" applyFill="1" applyBorder="1" applyAlignment="1">
      <alignment wrapText="1"/>
    </xf>
    <xf numFmtId="2" fontId="0" fillId="2" borderId="8" xfId="0" applyNumberFormat="1" applyFill="1" applyBorder="1" applyAlignment="1" applyProtection="1">
      <alignment wrapText="1"/>
      <protection locked="0"/>
    </xf>
    <xf numFmtId="0" fontId="0" fillId="0" borderId="9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0" fontId="7" fillId="0" borderId="1" xfId="0" applyFont="1" applyFill="1" applyBorder="1"/>
    <xf numFmtId="0" fontId="7" fillId="0" borderId="10" xfId="0" applyFont="1" applyBorder="1"/>
    <xf numFmtId="0" fontId="7" fillId="0" borderId="4" xfId="0" applyFont="1" applyBorder="1"/>
    <xf numFmtId="0" fontId="6" fillId="0" borderId="7" xfId="0" applyFont="1" applyBorder="1" applyAlignment="1">
      <alignment vertical="top"/>
    </xf>
    <xf numFmtId="0" fontId="7" fillId="0" borderId="1" xfId="0" applyFont="1" applyFill="1" applyBorder="1" applyAlignment="1">
      <alignment vertical="center"/>
    </xf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7" fillId="3" borderId="1" xfId="0" applyFont="1" applyFill="1" applyBorder="1" applyAlignment="1" applyProtection="1">
      <alignment horizontal="right" vertical="center"/>
      <protection locked="0"/>
    </xf>
    <xf numFmtId="0" fontId="7" fillId="0" borderId="1" xfId="0" applyFont="1" applyFill="1" applyBorder="1" applyAlignment="1">
      <alignment horizontal="right" vertical="center"/>
    </xf>
    <xf numFmtId="0" fontId="7" fillId="3" borderId="1" xfId="0" applyFont="1" applyFill="1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horizontal="center" vertical="top"/>
    </xf>
    <xf numFmtId="0" fontId="6" fillId="0" borderId="12" xfId="0" applyFont="1" applyFill="1" applyBorder="1" applyAlignment="1">
      <alignment horizontal="center" vertical="top"/>
    </xf>
    <xf numFmtId="0" fontId="7" fillId="2" borderId="13" xfId="0" applyFont="1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0" fontId="0" fillId="3" borderId="2" xfId="0" applyFill="1" applyBorder="1" applyAlignment="1" applyProtection="1">
      <protection locked="0"/>
    </xf>
    <xf numFmtId="0" fontId="0" fillId="3" borderId="6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7" fillId="0" borderId="1" xfId="0" applyFont="1" applyFill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topLeftCell="A4" workbookViewId="0">
      <selection activeCell="H16" sqref="H16"/>
    </sheetView>
  </sheetViews>
  <sheetFormatPr defaultRowHeight="15" x14ac:dyDescent="0.25"/>
  <cols>
    <col min="2" max="2" width="11.7109375" customWidth="1"/>
    <col min="3" max="3" width="10.7109375" customWidth="1"/>
    <col min="4" max="4" width="27.28515625" customWidth="1"/>
    <col min="10" max="10" width="10.7109375" customWidth="1"/>
  </cols>
  <sheetData>
    <row r="1" spans="1:10" x14ac:dyDescent="0.25">
      <c r="A1" s="34" t="s">
        <v>0</v>
      </c>
      <c r="B1" s="56" t="s">
        <v>14</v>
      </c>
      <c r="C1" s="57"/>
      <c r="D1" s="58"/>
      <c r="E1" s="35"/>
      <c r="F1" s="36"/>
      <c r="G1" s="35"/>
      <c r="H1" s="5"/>
      <c r="I1" s="43" t="s">
        <v>46</v>
      </c>
      <c r="J1" s="42" t="s">
        <v>48</v>
      </c>
    </row>
    <row r="2" spans="1:10" x14ac:dyDescent="0.25">
      <c r="A2" s="1"/>
      <c r="B2" s="1"/>
      <c r="C2" s="1"/>
      <c r="I2" s="6"/>
      <c r="J2" s="7"/>
    </row>
    <row r="3" spans="1:10" ht="25.5" customHeight="1" x14ac:dyDescent="0.25">
      <c r="A3" s="49" t="s">
        <v>40</v>
      </c>
      <c r="B3" s="50" t="s">
        <v>15</v>
      </c>
      <c r="C3" s="48" t="s">
        <v>42</v>
      </c>
      <c r="D3" s="48" t="s">
        <v>47</v>
      </c>
      <c r="E3" s="48" t="s">
        <v>41</v>
      </c>
      <c r="F3" s="47" t="s">
        <v>1</v>
      </c>
      <c r="G3" s="48" t="s">
        <v>43</v>
      </c>
      <c r="H3" s="47" t="s">
        <v>2</v>
      </c>
      <c r="I3" s="47" t="s">
        <v>3</v>
      </c>
      <c r="J3" s="47" t="s">
        <v>4</v>
      </c>
    </row>
    <row r="4" spans="1:10" x14ac:dyDescent="0.25">
      <c r="A4" s="51" t="s">
        <v>5</v>
      </c>
      <c r="B4" s="41" t="s">
        <v>6</v>
      </c>
      <c r="C4" s="14" t="s">
        <v>27</v>
      </c>
      <c r="D4" s="30" t="s">
        <v>21</v>
      </c>
      <c r="E4" s="23">
        <v>150</v>
      </c>
      <c r="F4" s="9">
        <v>28.6</v>
      </c>
      <c r="G4" s="22">
        <v>188</v>
      </c>
      <c r="H4" s="21">
        <v>14</v>
      </c>
      <c r="I4" s="21">
        <v>13.9</v>
      </c>
      <c r="J4" s="21">
        <v>1.8</v>
      </c>
    </row>
    <row r="5" spans="1:10" ht="17.25" customHeight="1" x14ac:dyDescent="0.25">
      <c r="A5" s="52"/>
      <c r="B5" s="41" t="s">
        <v>7</v>
      </c>
      <c r="C5" s="12" t="s">
        <v>24</v>
      </c>
      <c r="D5" s="28" t="s">
        <v>44</v>
      </c>
      <c r="E5" s="18">
        <v>200</v>
      </c>
      <c r="F5" s="8">
        <v>11.5</v>
      </c>
      <c r="G5" s="18">
        <v>101</v>
      </c>
      <c r="H5" s="19">
        <v>3.2</v>
      </c>
      <c r="I5" s="19">
        <v>2.7</v>
      </c>
      <c r="J5" s="20">
        <v>15.9</v>
      </c>
    </row>
    <row r="6" spans="1:10" ht="16.5" customHeight="1" x14ac:dyDescent="0.25">
      <c r="A6" s="52"/>
      <c r="B6" s="41" t="s">
        <v>13</v>
      </c>
      <c r="C6" s="13"/>
      <c r="D6" s="28" t="s">
        <v>17</v>
      </c>
      <c r="E6" s="18">
        <v>25</v>
      </c>
      <c r="F6" s="8">
        <v>2.35</v>
      </c>
      <c r="G6" s="18">
        <v>51</v>
      </c>
      <c r="H6" s="19">
        <v>1.7</v>
      </c>
      <c r="I6" s="19">
        <v>0.3</v>
      </c>
      <c r="J6" s="20">
        <v>10.9</v>
      </c>
    </row>
    <row r="7" spans="1:10" ht="24.75" customHeight="1" x14ac:dyDescent="0.25">
      <c r="A7" s="52"/>
      <c r="B7" s="59" t="s">
        <v>9</v>
      </c>
      <c r="C7" s="11" t="s">
        <v>26</v>
      </c>
      <c r="D7" s="28" t="s">
        <v>25</v>
      </c>
      <c r="E7" s="18">
        <v>40</v>
      </c>
      <c r="F7" s="8">
        <v>5.4</v>
      </c>
      <c r="G7" s="18">
        <v>107</v>
      </c>
      <c r="H7" s="19">
        <v>1.8</v>
      </c>
      <c r="I7" s="19">
        <v>0.2</v>
      </c>
      <c r="J7" s="20">
        <v>24.4</v>
      </c>
    </row>
    <row r="8" spans="1:10" ht="23.25" x14ac:dyDescent="0.25">
      <c r="A8" s="52"/>
      <c r="B8" s="60" t="s">
        <v>49</v>
      </c>
      <c r="C8" s="15" t="s">
        <v>45</v>
      </c>
      <c r="D8" s="28" t="s">
        <v>16</v>
      </c>
      <c r="E8" s="18">
        <v>150</v>
      </c>
      <c r="F8" s="4">
        <v>15</v>
      </c>
      <c r="G8" s="22">
        <v>96</v>
      </c>
      <c r="H8" s="21">
        <v>0.5</v>
      </c>
      <c r="I8" s="23">
        <v>0.5</v>
      </c>
      <c r="J8" s="21">
        <v>21</v>
      </c>
    </row>
    <row r="9" spans="1:10" ht="21" customHeight="1" x14ac:dyDescent="0.25">
      <c r="A9" s="52"/>
      <c r="B9" s="44"/>
      <c r="C9" s="15"/>
      <c r="D9" s="28"/>
      <c r="E9" s="18"/>
      <c r="F9" s="4"/>
      <c r="G9" s="22"/>
      <c r="H9" s="21"/>
      <c r="I9" s="23"/>
      <c r="J9" s="21"/>
    </row>
    <row r="10" spans="1:10" x14ac:dyDescent="0.25">
      <c r="A10" s="52"/>
      <c r="B10" s="46"/>
      <c r="C10" s="14"/>
      <c r="D10" s="30"/>
      <c r="E10" s="23"/>
      <c r="F10" s="3"/>
      <c r="G10" s="22"/>
      <c r="H10" s="23"/>
      <c r="I10" s="23"/>
      <c r="J10" s="23"/>
    </row>
    <row r="11" spans="1:10" x14ac:dyDescent="0.25">
      <c r="A11" s="53"/>
      <c r="B11" s="45" t="s">
        <v>18</v>
      </c>
      <c r="C11" s="16"/>
      <c r="D11" s="31"/>
      <c r="E11" s="24">
        <f t="shared" ref="E11:J11" si="0">SUM(E4:E10)</f>
        <v>565</v>
      </c>
      <c r="F11" s="2">
        <f t="shared" si="0"/>
        <v>62.85</v>
      </c>
      <c r="G11" s="26">
        <f t="shared" si="0"/>
        <v>543</v>
      </c>
      <c r="H11" s="25">
        <f t="shared" si="0"/>
        <v>21.2</v>
      </c>
      <c r="I11" s="25">
        <f t="shared" si="0"/>
        <v>17.600000000000001</v>
      </c>
      <c r="J11" s="25">
        <f t="shared" si="0"/>
        <v>74</v>
      </c>
    </row>
    <row r="12" spans="1:10" ht="27" customHeight="1" x14ac:dyDescent="0.25">
      <c r="A12" s="40" t="s">
        <v>8</v>
      </c>
      <c r="B12" s="41" t="s">
        <v>9</v>
      </c>
      <c r="C12" s="15" t="s">
        <v>33</v>
      </c>
      <c r="D12" s="30" t="s">
        <v>32</v>
      </c>
      <c r="E12" s="23">
        <v>60</v>
      </c>
      <c r="F12" s="9">
        <v>10.4</v>
      </c>
      <c r="G12" s="22">
        <v>58</v>
      </c>
      <c r="H12" s="23">
        <v>0.6</v>
      </c>
      <c r="I12" s="23">
        <v>5.0999999999999996</v>
      </c>
      <c r="J12" s="23">
        <v>2.5</v>
      </c>
    </row>
    <row r="13" spans="1:10" ht="27.75" customHeight="1" x14ac:dyDescent="0.25">
      <c r="A13" s="38"/>
      <c r="B13" s="41" t="s">
        <v>10</v>
      </c>
      <c r="C13" s="14" t="s">
        <v>29</v>
      </c>
      <c r="D13" s="32" t="s">
        <v>28</v>
      </c>
      <c r="E13" s="23">
        <v>200</v>
      </c>
      <c r="F13" s="9">
        <v>25.2</v>
      </c>
      <c r="G13" s="22">
        <v>115</v>
      </c>
      <c r="H13" s="21">
        <v>5.8</v>
      </c>
      <c r="I13" s="21">
        <v>4.7</v>
      </c>
      <c r="J13" s="21">
        <v>12.3</v>
      </c>
    </row>
    <row r="14" spans="1:10" x14ac:dyDescent="0.25">
      <c r="A14" s="38"/>
      <c r="B14" s="41" t="s">
        <v>11</v>
      </c>
      <c r="C14" s="14" t="s">
        <v>35</v>
      </c>
      <c r="D14" s="30" t="s">
        <v>34</v>
      </c>
      <c r="E14" s="23">
        <v>90</v>
      </c>
      <c r="F14" s="9">
        <v>28.4</v>
      </c>
      <c r="G14" s="22">
        <v>199</v>
      </c>
      <c r="H14" s="23">
        <v>16.3</v>
      </c>
      <c r="I14" s="23">
        <v>10.9</v>
      </c>
      <c r="J14" s="23">
        <v>8.9</v>
      </c>
    </row>
    <row r="15" spans="1:10" x14ac:dyDescent="0.25">
      <c r="A15" s="38"/>
      <c r="B15" s="41" t="s">
        <v>12</v>
      </c>
      <c r="C15" s="14" t="s">
        <v>31</v>
      </c>
      <c r="D15" s="30" t="s">
        <v>30</v>
      </c>
      <c r="E15" s="23">
        <v>150</v>
      </c>
      <c r="F15" s="9">
        <v>20.399999999999999</v>
      </c>
      <c r="G15" s="22">
        <v>127</v>
      </c>
      <c r="H15" s="21">
        <v>3</v>
      </c>
      <c r="I15" s="23">
        <v>4.4000000000000004</v>
      </c>
      <c r="J15" s="23">
        <v>18.899999999999999</v>
      </c>
    </row>
    <row r="16" spans="1:10" x14ac:dyDescent="0.25">
      <c r="A16" s="38"/>
      <c r="B16" s="41" t="s">
        <v>22</v>
      </c>
      <c r="C16" s="15" t="s">
        <v>37</v>
      </c>
      <c r="D16" s="30" t="s">
        <v>36</v>
      </c>
      <c r="E16" s="23">
        <v>200</v>
      </c>
      <c r="F16" s="9">
        <v>5.0999999999999996</v>
      </c>
      <c r="G16" s="22"/>
      <c r="H16" s="23">
        <v>0.1</v>
      </c>
      <c r="I16" s="23">
        <v>0</v>
      </c>
      <c r="J16" s="21">
        <v>12.5</v>
      </c>
    </row>
    <row r="17" spans="1:10" ht="17.25" customHeight="1" x14ac:dyDescent="0.25">
      <c r="A17" s="38"/>
      <c r="B17" s="41" t="s">
        <v>19</v>
      </c>
      <c r="C17" s="13"/>
      <c r="D17" s="28" t="s">
        <v>38</v>
      </c>
      <c r="E17" s="18">
        <v>40</v>
      </c>
      <c r="F17" s="8">
        <v>3.8</v>
      </c>
      <c r="G17" s="18">
        <v>77</v>
      </c>
      <c r="H17" s="19">
        <v>0.8</v>
      </c>
      <c r="I17" s="19">
        <v>0.4</v>
      </c>
      <c r="J17" s="20">
        <v>17.600000000000001</v>
      </c>
    </row>
    <row r="18" spans="1:10" ht="13.5" customHeight="1" x14ac:dyDescent="0.25">
      <c r="A18" s="38"/>
      <c r="B18" s="41" t="s">
        <v>20</v>
      </c>
      <c r="C18" s="13"/>
      <c r="D18" s="28" t="s">
        <v>39</v>
      </c>
      <c r="E18" s="18">
        <v>25</v>
      </c>
      <c r="F18" s="8">
        <v>2.35</v>
      </c>
      <c r="G18" s="18">
        <v>43</v>
      </c>
      <c r="H18" s="19">
        <v>0.6</v>
      </c>
      <c r="I18" s="19">
        <v>0.3</v>
      </c>
      <c r="J18" s="20">
        <v>9.5</v>
      </c>
    </row>
    <row r="19" spans="1:10" x14ac:dyDescent="0.25">
      <c r="A19" s="38"/>
      <c r="B19" s="41"/>
      <c r="C19" s="11"/>
      <c r="D19" s="28"/>
      <c r="E19" s="18"/>
      <c r="F19" s="8"/>
      <c r="G19" s="18"/>
      <c r="H19" s="19"/>
      <c r="I19" s="19"/>
      <c r="J19" s="20"/>
    </row>
    <row r="20" spans="1:10" x14ac:dyDescent="0.25">
      <c r="A20" s="38"/>
      <c r="B20" s="46"/>
      <c r="C20" s="14"/>
      <c r="D20" s="30"/>
      <c r="E20" s="23"/>
      <c r="F20" s="9"/>
      <c r="G20" s="23"/>
      <c r="H20" s="23"/>
      <c r="I20" s="23"/>
      <c r="J20" s="23"/>
    </row>
    <row r="21" spans="1:10" x14ac:dyDescent="0.25">
      <c r="A21" s="39"/>
      <c r="B21" s="37"/>
      <c r="C21" s="16"/>
      <c r="D21" s="31" t="s">
        <v>18</v>
      </c>
      <c r="E21" s="24">
        <f t="shared" ref="E21:J21" si="1">SUM(E12:E20)</f>
        <v>765</v>
      </c>
      <c r="F21" s="10">
        <f t="shared" si="1"/>
        <v>95.649999999999991</v>
      </c>
      <c r="G21" s="24">
        <f t="shared" si="1"/>
        <v>619</v>
      </c>
      <c r="H21" s="24">
        <f t="shared" si="1"/>
        <v>27.200000000000003</v>
      </c>
      <c r="I21" s="24">
        <f t="shared" si="1"/>
        <v>25.8</v>
      </c>
      <c r="J21" s="24">
        <f t="shared" si="1"/>
        <v>82.2</v>
      </c>
    </row>
    <row r="22" spans="1:10" ht="15.75" thickBot="1" x14ac:dyDescent="0.3">
      <c r="A22" s="54" t="s">
        <v>23</v>
      </c>
      <c r="B22" s="55"/>
      <c r="C22" s="17"/>
      <c r="D22" s="29"/>
      <c r="E22" s="27">
        <f>E11+E21</f>
        <v>1330</v>
      </c>
      <c r="F22" s="33">
        <v>175.25</v>
      </c>
      <c r="G22" s="27">
        <f>G11+G21</f>
        <v>1162</v>
      </c>
      <c r="H22" s="27">
        <f>H11+H21</f>
        <v>48.400000000000006</v>
      </c>
      <c r="I22" s="27">
        <f>I11+I21</f>
        <v>43.400000000000006</v>
      </c>
      <c r="J22" s="27">
        <f>J11+J21</f>
        <v>156.19999999999999</v>
      </c>
    </row>
  </sheetData>
  <mergeCells count="3">
    <mergeCell ref="A4:A11"/>
    <mergeCell ref="A22:B22"/>
    <mergeCell ref="B1:D1"/>
  </mergeCells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16 сентября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7171</cp:lastModifiedBy>
  <cp:lastPrinted>2026-09-09T04:39:30Z</cp:lastPrinted>
  <dcterms:created xsi:type="dcterms:W3CDTF">2015-06-05T18:19:34Z</dcterms:created>
  <dcterms:modified xsi:type="dcterms:W3CDTF">2026-09-11T08:15:38Z</dcterms:modified>
</cp:coreProperties>
</file>