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640" windowHeight="11760"/>
  </bookViews>
  <sheets>
    <sheet name="14 сентября" sheetId="8" r:id="rId1"/>
  </sheets>
  <calcPr calcId="145621"/>
</workbook>
</file>

<file path=xl/calcChain.xml><?xml version="1.0" encoding="utf-8"?>
<calcChain xmlns="http://schemas.openxmlformats.org/spreadsheetml/2006/main">
  <c r="G21" i="8" l="1"/>
  <c r="G11" i="8"/>
  <c r="F21" i="8"/>
  <c r="F11" i="8"/>
  <c r="C11" i="8"/>
  <c r="C22" i="8" s="1"/>
  <c r="G22" i="8" l="1"/>
  <c r="F22" i="8"/>
  <c r="E21" i="8" l="1"/>
  <c r="J21" i="8" l="1"/>
  <c r="I21" i="8"/>
  <c r="H21" i="8"/>
  <c r="J11" i="8"/>
  <c r="I11" i="8"/>
  <c r="H11" i="8"/>
  <c r="E11" i="8"/>
  <c r="E22" i="8" s="1"/>
  <c r="H22" i="8" l="1"/>
  <c r="I22" i="8"/>
  <c r="J22" i="8"/>
</calcChain>
</file>

<file path=xl/sharedStrings.xml><?xml version="1.0" encoding="utf-8"?>
<sst xmlns="http://schemas.openxmlformats.org/spreadsheetml/2006/main" count="52" uniqueCount="48">
  <si>
    <t>Школа</t>
  </si>
  <si>
    <t>Цена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</si>
  <si>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</si>
  <si>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</si>
  <si>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</si>
  <si>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</si>
  <si>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</si>
  <si>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</si>
  <si>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</si>
  <si>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</si>
  <si>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</si>
  <si>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</si>
  <si>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хлеб</t>
  </si>
  <si>
    <t>МКОУ "Прокоп-Салдинская СОШ"</t>
  </si>
  <si>
    <t>Раздел меню</t>
  </si>
  <si>
    <t>фрукты</t>
  </si>
  <si>
    <t>Яблоко</t>
  </si>
  <si>
    <t>Каша вязкая манная на молоке</t>
  </si>
  <si>
    <t>Макаронные изделия отварные</t>
  </si>
  <si>
    <t>Итого</t>
  </si>
  <si>
    <t>№ 501-2013,Пермь</t>
  </si>
  <si>
    <t>№1-2004</t>
  </si>
  <si>
    <t>№458-2006, Москва</t>
  </si>
  <si>
    <t>Хлеб ржаной</t>
  </si>
  <si>
    <t>хлеб белый</t>
  </si>
  <si>
    <t>хлеб черный</t>
  </si>
  <si>
    <t>№311-2004</t>
  </si>
  <si>
    <t>Салат из моркови и яблок</t>
  </si>
  <si>
    <t>№9-2013,Пермь</t>
  </si>
  <si>
    <t xml:space="preserve">Борщ " сибирский"с мясом и сметаной </t>
  </si>
  <si>
    <t>№111, Пермь</t>
  </si>
  <si>
    <t>Тефтели, запеченные в молочном соусе</t>
  </si>
  <si>
    <t>№338-2013, Пермь</t>
  </si>
  <si>
    <t>Хлеб пшеничный витамининизированный.</t>
  </si>
  <si>
    <t>Напиток витаминизированный промышленного произв. "Витошка"</t>
  </si>
  <si>
    <t>№ 516-2004</t>
  </si>
  <si>
    <t>№ 618-2013, Пермь</t>
  </si>
  <si>
    <t>Итого за день:</t>
  </si>
  <si>
    <t>Бутерброд с маслом</t>
  </si>
  <si>
    <t>Прием пиши</t>
  </si>
  <si>
    <t>Вес  блюда  г</t>
  </si>
  <si>
    <t>№ рецептуры</t>
  </si>
  <si>
    <t>Калорийность</t>
  </si>
  <si>
    <t>Кофейный напиток с молоком</t>
  </si>
  <si>
    <t>День 1</t>
  </si>
  <si>
    <t>Блюда</t>
  </si>
  <si>
    <t>14 сентября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</si>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</sst>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₽&quot;_-;\-* #,##0.00\ &quot;₽&quot;_-;_-* &quot;-&quot;??\ &quot;₽&quot;_-;_-@_-"/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7">
    <xf numFmtId="0" fontId="0" fillId="0" borderId="0" xfId="0"/>
    <xf numFmtId="0" fontId="4" fillId="0" borderId="0" xfId="0" applyFont="1"/>
    <xf numFmtId="164" fontId="0" fillId="0" borderId="0" xfId="0" applyNumberFormat="1" applyBorder="1"/>
    <xf numFmtId="0" fontId="3" fillId="0" borderId="0" xfId="0" applyFont="1" applyFill="1" applyBorder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2" fontId="0" fillId="3" borderId="1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8" xfId="0" applyNumberFormat="1" applyFill="1" applyBorder="1" applyProtection="1">
      <protection locked="0"/>
    </xf>
    <xf numFmtId="2" fontId="0" fillId="0" borderId="1" xfId="0" applyNumberFormat="1" applyFill="1" applyBorder="1" applyProtection="1">
      <protection locked="0"/>
    </xf>
    <xf numFmtId="1" fontId="5" fillId="3" borderId="1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1" fontId="5" fillId="3" borderId="1" xfId="0" applyNumberFormat="1" applyFont="1" applyFill="1" applyBorder="1" applyAlignment="1" applyProtection="1">
      <alignment horizontal="center" wrapText="1"/>
      <protection locked="0"/>
    </xf>
    <xf numFmtId="2" fontId="5" fillId="3" borderId="1" xfId="0" applyNumberFormat="1" applyFont="1" applyFill="1" applyBorder="1" applyAlignment="1" applyProtection="1">
      <alignment horizontal="center" wrapText="1"/>
      <protection locked="0"/>
    </xf>
    <xf numFmtId="2" fontId="5" fillId="3" borderId="1" xfId="0" applyNumberFormat="1" applyFont="1" applyFill="1" applyBorder="1" applyAlignment="1" applyProtection="1">
      <alignment horizontal="center"/>
      <protection locked="0"/>
    </xf>
    <xf numFmtId="1" fontId="5" fillId="3" borderId="8" xfId="0" applyNumberFormat="1" applyFont="1" applyFill="1" applyBorder="1" applyAlignment="1" applyProtection="1">
      <alignment horizontal="center" wrapText="1"/>
      <protection locked="0"/>
    </xf>
    <xf numFmtId="2" fontId="5" fillId="3" borderId="8" xfId="0" applyNumberFormat="1" applyFont="1" applyFill="1" applyBorder="1" applyAlignment="1" applyProtection="1">
      <alignment horizontal="center"/>
      <protection locked="0"/>
    </xf>
    <xf numFmtId="2" fontId="5" fillId="0" borderId="1" xfId="0" applyNumberFormat="1" applyFont="1" applyFill="1" applyBorder="1" applyAlignment="1" applyProtection="1">
      <alignment horizontal="center"/>
      <protection locked="0"/>
    </xf>
    <xf numFmtId="1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5" xfId="0" applyNumberFormat="1" applyFont="1" applyFill="1" applyBorder="1" applyAlignment="1" applyProtection="1">
      <alignment horizontal="center"/>
      <protection locked="0"/>
    </xf>
    <xf numFmtId="1" fontId="4" fillId="3" borderId="4" xfId="0" applyNumberFormat="1" applyFont="1" applyFill="1" applyBorder="1" applyAlignment="1" applyProtection="1">
      <alignment horizontal="center"/>
      <protection locked="0"/>
    </xf>
    <xf numFmtId="164" fontId="4" fillId="3" borderId="4" xfId="0" applyNumberFormat="1" applyFont="1" applyFill="1" applyBorder="1" applyAlignment="1" applyProtection="1">
      <alignment horizontal="center"/>
      <protection locked="0"/>
    </xf>
    <xf numFmtId="164" fontId="4" fillId="3" borderId="6" xfId="0" applyNumberFormat="1" applyFont="1" applyFill="1" applyBorder="1" applyAlignment="1" applyProtection="1">
      <alignment horizontal="center"/>
      <protection locked="0"/>
    </xf>
    <xf numFmtId="164" fontId="4" fillId="3" borderId="2" xfId="0" applyNumberFormat="1" applyFont="1" applyFill="1" applyBorder="1" applyAlignment="1" applyProtection="1">
      <alignment horizontal="center"/>
      <protection locked="0"/>
    </xf>
    <xf numFmtId="164" fontId="4" fillId="0" borderId="4" xfId="0" applyNumberFormat="1" applyFont="1" applyFill="1" applyBorder="1" applyAlignment="1" applyProtection="1">
      <alignment horizontal="center"/>
      <protection locked="0"/>
    </xf>
    <xf numFmtId="164" fontId="4" fillId="0" borderId="6" xfId="0" applyNumberFormat="1" applyFont="1" applyFill="1" applyBorder="1" applyAlignment="1" applyProtection="1">
      <alignment horizontal="center"/>
      <protection locked="0"/>
    </xf>
    <xf numFmtId="1" fontId="4" fillId="0" borderId="4" xfId="0" applyNumberFormat="1" applyFont="1" applyFill="1" applyBorder="1" applyAlignment="1" applyProtection="1">
      <alignment horizontal="center"/>
      <protection locked="0"/>
    </xf>
    <xf numFmtId="1" fontId="4" fillId="3" borderId="8" xfId="0" applyNumberFormat="1" applyFont="1" applyFill="1" applyBorder="1" applyAlignment="1" applyProtection="1">
      <alignment horizontal="center"/>
      <protection locked="0"/>
    </xf>
    <xf numFmtId="2" fontId="4" fillId="3" borderId="8" xfId="0" applyNumberFormat="1" applyFont="1" applyFill="1" applyBorder="1" applyAlignment="1" applyProtection="1">
      <alignment horizontal="center"/>
      <protection locked="0"/>
    </xf>
    <xf numFmtId="2" fontId="4" fillId="3" borderId="9" xfId="0" applyNumberFormat="1" applyFont="1" applyFill="1" applyBorder="1" applyAlignment="1" applyProtection="1">
      <alignment horizontal="center"/>
      <protection locked="0"/>
    </xf>
    <xf numFmtId="2" fontId="4" fillId="3" borderId="1" xfId="0" applyNumberFormat="1" applyFont="1" applyFill="1" applyBorder="1" applyAlignment="1" applyProtection="1">
      <alignment horizontal="center"/>
      <protection locked="0"/>
    </xf>
    <xf numFmtId="2" fontId="4" fillId="3" borderId="5" xfId="0" applyNumberFormat="1" applyFont="1" applyFill="1" applyBorder="1" applyAlignment="1" applyProtection="1">
      <alignment horizontal="center"/>
      <protection locked="0"/>
    </xf>
    <xf numFmtId="164" fontId="4" fillId="3" borderId="9" xfId="0" applyNumberFormat="1" applyFont="1" applyFill="1" applyBorder="1" applyAlignment="1" applyProtection="1">
      <alignment horizontal="center"/>
      <protection locked="0"/>
    </xf>
    <xf numFmtId="1" fontId="4" fillId="0" borderId="1" xfId="0" applyNumberFormat="1" applyFont="1" applyFill="1" applyBorder="1" applyAlignment="1" applyProtection="1">
      <alignment horizontal="center"/>
      <protection locked="0"/>
    </xf>
    <xf numFmtId="164" fontId="4" fillId="0" borderId="1" xfId="0" applyNumberFormat="1" applyFont="1" applyFill="1" applyBorder="1" applyAlignment="1" applyProtection="1">
      <alignment horizontal="center"/>
      <protection locked="0"/>
    </xf>
    <xf numFmtId="164" fontId="4" fillId="0" borderId="5" xfId="0" applyNumberFormat="1" applyFont="1" applyFill="1" applyBorder="1" applyAlignment="1" applyProtection="1">
      <alignment horizontal="center"/>
      <protection locked="0"/>
    </xf>
    <xf numFmtId="1" fontId="4" fillId="2" borderId="10" xfId="0" applyNumberFormat="1" applyFont="1" applyFill="1" applyBorder="1" applyAlignment="1" applyProtection="1">
      <alignment horizontal="center"/>
      <protection locked="0"/>
    </xf>
    <xf numFmtId="164" fontId="4" fillId="2" borderId="10" xfId="0" applyNumberFormat="1" applyFont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wrapText="1"/>
      <protection locked="0"/>
    </xf>
    <xf numFmtId="0" fontId="4" fillId="3" borderId="4" xfId="0" applyFont="1" applyFill="1" applyBorder="1" applyAlignment="1" applyProtection="1">
      <alignment wrapText="1"/>
      <protection locked="0"/>
    </xf>
    <xf numFmtId="0" fontId="4" fillId="0" borderId="4" xfId="0" applyFont="1" applyFill="1" applyBorder="1" applyAlignment="1" applyProtection="1">
      <alignment wrapText="1"/>
      <protection locked="0"/>
    </xf>
    <xf numFmtId="0" fontId="4" fillId="3" borderId="8" xfId="0" applyFont="1" applyFill="1" applyBorder="1" applyAlignment="1" applyProtection="1">
      <alignment wrapText="1"/>
      <protection locked="0"/>
    </xf>
    <xf numFmtId="0" fontId="4" fillId="0" borderId="1" xfId="0" applyFont="1" applyFill="1" applyBorder="1" applyAlignment="1" applyProtection="1">
      <alignment wrapText="1"/>
      <protection locked="0"/>
    </xf>
    <xf numFmtId="0" fontId="4" fillId="2" borderId="10" xfId="0" applyFont="1" applyFill="1" applyBorder="1" applyAlignment="1" applyProtection="1">
      <alignment wrapText="1"/>
      <protection locked="0"/>
    </xf>
    <xf numFmtId="164" fontId="0" fillId="3" borderId="1" xfId="0" applyNumberFormat="1" applyFont="1" applyFill="1" applyBorder="1" applyAlignment="1" applyProtection="1">
      <alignment horizontal="right"/>
      <protection locked="0"/>
    </xf>
    <xf numFmtId="2" fontId="4" fillId="2" borderId="10" xfId="0" applyNumberFormat="1" applyFont="1" applyFill="1" applyBorder="1" applyAlignment="1" applyProtection="1">
      <alignment horizontal="center"/>
      <protection locked="0"/>
    </xf>
    <xf numFmtId="2" fontId="4" fillId="0" borderId="4" xfId="0" applyNumberFormat="1" applyFont="1" applyFill="1" applyBorder="1" applyAlignment="1" applyProtection="1">
      <alignment horizontal="center"/>
      <protection locked="0"/>
    </xf>
    <xf numFmtId="0" fontId="0" fillId="0" borderId="12" xfId="0" applyBorder="1" applyAlignment="1">
      <alignment horizontal="left"/>
    </xf>
    <xf numFmtId="0" fontId="4" fillId="0" borderId="0" xfId="0" applyFont="1" applyBorder="1"/>
    <xf numFmtId="0" fontId="4" fillId="0" borderId="1" xfId="0" applyFont="1" applyBorder="1"/>
    <xf numFmtId="0" fontId="6" fillId="0" borderId="8" xfId="0" applyFont="1" applyFill="1" applyBorder="1"/>
    <xf numFmtId="0" fontId="6" fillId="0" borderId="13" xfId="0" applyFont="1" applyFill="1" applyBorder="1"/>
    <xf numFmtId="0" fontId="7" fillId="0" borderId="13" xfId="0" applyFont="1" applyFill="1" applyBorder="1"/>
    <xf numFmtId="0" fontId="7" fillId="0" borderId="4" xfId="0" applyFont="1" applyFill="1" applyBorder="1"/>
    <xf numFmtId="0" fontId="6" fillId="0" borderId="11" xfId="0" applyFont="1" applyFill="1" applyBorder="1"/>
    <xf numFmtId="0" fontId="7" fillId="0" borderId="0" xfId="0" applyFont="1" applyFill="1" applyBorder="1"/>
    <xf numFmtId="0" fontId="7" fillId="0" borderId="16" xfId="0" applyFont="1" applyBorder="1"/>
    <xf numFmtId="0" fontId="7" fillId="0" borderId="1" xfId="0" applyFont="1" applyFill="1" applyBorder="1" applyAlignment="1" applyProtection="1">
      <alignment horizontal="right"/>
      <protection locked="0"/>
    </xf>
    <xf numFmtId="44" fontId="4" fillId="3" borderId="1" xfId="1" applyFont="1" applyFill="1" applyBorder="1" applyAlignment="1" applyProtection="1">
      <protection locked="0"/>
    </xf>
    <xf numFmtId="44" fontId="4" fillId="0" borderId="0" xfId="1" applyFont="1" applyFill="1" applyBorder="1" applyAlignment="1" applyProtection="1">
      <protection locked="0"/>
    </xf>
    <xf numFmtId="0" fontId="7" fillId="0" borderId="1" xfId="0" applyFont="1" applyFill="1" applyBorder="1" applyAlignment="1">
      <alignment horizontal="left" vertical="top"/>
    </xf>
    <xf numFmtId="0" fontId="7" fillId="0" borderId="1" xfId="0" applyFont="1" applyFill="1" applyBorder="1" applyAlignment="1" applyProtection="1">
      <alignment horizontal="left" vertical="top"/>
      <protection locked="0"/>
    </xf>
    <xf numFmtId="0" fontId="7" fillId="3" borderId="1" xfId="0" applyFont="1" applyFill="1" applyBorder="1" applyAlignment="1" applyProtection="1">
      <alignment horizontal="left" vertical="top"/>
      <protection locked="0"/>
    </xf>
    <xf numFmtId="0" fontId="7" fillId="0" borderId="4" xfId="0" applyFont="1" applyFill="1" applyBorder="1" applyAlignment="1" applyProtection="1">
      <alignment horizontal="left" vertical="top"/>
      <protection locked="0"/>
    </xf>
    <xf numFmtId="0" fontId="7" fillId="3" borderId="8" xfId="0" applyFont="1" applyFill="1" applyBorder="1" applyAlignment="1">
      <alignment horizontal="left" vertical="top"/>
    </xf>
    <xf numFmtId="0" fontId="7" fillId="3" borderId="8" xfId="0" applyFont="1" applyFill="1" applyBorder="1" applyAlignment="1" applyProtection="1">
      <alignment horizontal="left" vertical="top"/>
      <protection locked="0"/>
    </xf>
    <xf numFmtId="0" fontId="0" fillId="0" borderId="8" xfId="0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0" fillId="3" borderId="2" xfId="0" applyFill="1" applyBorder="1" applyAlignment="1" applyProtection="1">
      <protection locked="0"/>
    </xf>
    <xf numFmtId="0" fontId="0" fillId="3" borderId="7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  <xf numFmtId="0" fontId="7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left" vertical="top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B12" sqref="B12"/>
    </sheetView>
  </sheetViews>
  <sheetFormatPr defaultRowHeight="15" x14ac:dyDescent="0.25"/>
  <cols>
    <col min="1" max="1" width="7.7109375" customWidth="1"/>
    <col min="2" max="2" width="12.5703125" customWidth="1"/>
    <col min="3" max="3" width="12.140625" customWidth="1"/>
    <col min="4" max="4" width="35.5703125" customWidth="1"/>
    <col min="5" max="7" width="8.85546875" customWidth="1"/>
    <col min="8" max="8" width="8.140625" customWidth="1"/>
    <col min="9" max="9" width="7.5703125" customWidth="1"/>
    <col min="10" max="10" width="10.28515625" customWidth="1"/>
  </cols>
  <sheetData>
    <row r="1" spans="1:10" ht="16.5" customHeight="1" x14ac:dyDescent="0.25">
      <c r="A1" s="48" t="s">
        <v>0</v>
      </c>
      <c r="B1" s="71" t="s">
        <v>13</v>
      </c>
      <c r="C1" s="72"/>
      <c r="D1" s="73"/>
      <c r="E1" s="49"/>
      <c r="F1" s="50"/>
      <c r="G1" s="49"/>
      <c r="H1" s="3"/>
      <c r="I1" s="60" t="s">
        <v>44</v>
      </c>
      <c r="J1" s="59" t="s">
        <v>46</v>
      </c>
    </row>
    <row r="2" spans="1:10" ht="11.25" customHeight="1" x14ac:dyDescent="0.25">
      <c r="A2" s="1"/>
      <c r="B2" s="1"/>
      <c r="C2" s="1"/>
      <c r="I2" s="4"/>
      <c r="J2" s="5"/>
    </row>
    <row r="3" spans="1:10" ht="25.5" customHeight="1" x14ac:dyDescent="0.25">
      <c r="A3" s="70" t="s">
        <v>39</v>
      </c>
      <c r="B3" s="68" t="s">
        <v>14</v>
      </c>
      <c r="C3" s="69" t="s">
        <v>41</v>
      </c>
      <c r="D3" s="69" t="s">
        <v>45</v>
      </c>
      <c r="E3" s="69" t="s">
        <v>40</v>
      </c>
      <c r="F3" s="67" t="s">
        <v>1</v>
      </c>
      <c r="G3" s="69" t="s">
        <v>42</v>
      </c>
      <c r="H3" s="67" t="s">
        <v>2</v>
      </c>
      <c r="I3" s="67" t="s">
        <v>3</v>
      </c>
      <c r="J3" s="67" t="s">
        <v>4</v>
      </c>
    </row>
    <row r="4" spans="1:10" ht="13.5" customHeight="1" x14ac:dyDescent="0.25">
      <c r="A4" s="51" t="s">
        <v>5</v>
      </c>
      <c r="B4" s="61" t="s">
        <v>6</v>
      </c>
      <c r="C4" s="10" t="s">
        <v>26</v>
      </c>
      <c r="D4" s="39" t="s">
        <v>17</v>
      </c>
      <c r="E4" s="18">
        <v>200</v>
      </c>
      <c r="F4" s="6">
        <v>28.5</v>
      </c>
      <c r="G4" s="18">
        <v>196</v>
      </c>
      <c r="H4" s="19">
        <v>5.0999999999999996</v>
      </c>
      <c r="I4" s="19">
        <v>7.1</v>
      </c>
      <c r="J4" s="20">
        <v>28</v>
      </c>
    </row>
    <row r="5" spans="1:10" ht="12.75" customHeight="1" x14ac:dyDescent="0.25">
      <c r="A5" s="52"/>
      <c r="B5" s="76" t="s">
        <v>8</v>
      </c>
      <c r="C5" s="11" t="s">
        <v>21</v>
      </c>
      <c r="D5" s="40" t="s">
        <v>38</v>
      </c>
      <c r="E5" s="21">
        <v>30</v>
      </c>
      <c r="F5" s="7">
        <v>15.1</v>
      </c>
      <c r="G5" s="21">
        <v>111</v>
      </c>
      <c r="H5" s="22">
        <v>1.8</v>
      </c>
      <c r="I5" s="22">
        <v>7.1</v>
      </c>
      <c r="J5" s="23">
        <v>9.9</v>
      </c>
    </row>
    <row r="6" spans="1:10" ht="21" customHeight="1" x14ac:dyDescent="0.25">
      <c r="A6" s="53"/>
      <c r="B6" s="61" t="s">
        <v>47</v>
      </c>
      <c r="C6" s="12" t="s">
        <v>20</v>
      </c>
      <c r="D6" s="39" t="s">
        <v>43</v>
      </c>
      <c r="E6" s="18">
        <v>200</v>
      </c>
      <c r="F6" s="6">
        <v>11.5</v>
      </c>
      <c r="G6" s="18">
        <v>101</v>
      </c>
      <c r="H6" s="19">
        <v>3.2</v>
      </c>
      <c r="I6" s="19">
        <v>2.7</v>
      </c>
      <c r="J6" s="20">
        <v>15.9</v>
      </c>
    </row>
    <row r="7" spans="1:10" ht="11.25" customHeight="1" x14ac:dyDescent="0.25">
      <c r="A7" s="53"/>
      <c r="B7" s="61" t="s">
        <v>12</v>
      </c>
      <c r="C7" s="12"/>
      <c r="D7" s="39" t="s">
        <v>23</v>
      </c>
      <c r="E7" s="18">
        <v>20</v>
      </c>
      <c r="F7" s="6">
        <v>1.9</v>
      </c>
      <c r="G7" s="18">
        <v>34</v>
      </c>
      <c r="H7" s="19">
        <v>0.5</v>
      </c>
      <c r="I7" s="19">
        <v>0.3</v>
      </c>
      <c r="J7" s="24">
        <v>7.6</v>
      </c>
    </row>
    <row r="8" spans="1:10" ht="21.75" customHeight="1" x14ac:dyDescent="0.25">
      <c r="A8" s="53"/>
      <c r="B8" s="62" t="s">
        <v>15</v>
      </c>
      <c r="C8" s="13" t="s">
        <v>22</v>
      </c>
      <c r="D8" s="39" t="s">
        <v>16</v>
      </c>
      <c r="E8" s="18">
        <v>150</v>
      </c>
      <c r="F8" s="6">
        <v>15</v>
      </c>
      <c r="G8" s="18">
        <v>96</v>
      </c>
      <c r="H8" s="19">
        <v>0.5</v>
      </c>
      <c r="I8" s="19">
        <v>0.5</v>
      </c>
      <c r="J8" s="19">
        <v>21</v>
      </c>
    </row>
    <row r="9" spans="1:10" ht="9" customHeight="1" x14ac:dyDescent="0.25">
      <c r="A9" s="53"/>
      <c r="B9" s="63"/>
      <c r="C9" s="14"/>
      <c r="D9" s="39"/>
      <c r="E9" s="18"/>
      <c r="F9" s="6"/>
      <c r="G9" s="18"/>
      <c r="H9" s="19"/>
      <c r="I9" s="19"/>
      <c r="J9" s="24"/>
    </row>
    <row r="10" spans="1:10" ht="9" customHeight="1" x14ac:dyDescent="0.25">
      <c r="A10" s="53"/>
      <c r="B10" s="63"/>
      <c r="C10" s="14"/>
      <c r="D10" s="39"/>
      <c r="E10" s="18"/>
      <c r="F10" s="6"/>
      <c r="G10" s="18"/>
      <c r="H10" s="19"/>
      <c r="I10" s="19"/>
      <c r="J10" s="24"/>
    </row>
    <row r="11" spans="1:10" ht="12.75" customHeight="1" x14ac:dyDescent="0.25">
      <c r="A11" s="54"/>
      <c r="B11" s="64" t="s">
        <v>19</v>
      </c>
      <c r="C11" s="27">
        <f t="shared" ref="C11" si="0">SUM(C4:C8)</f>
        <v>0</v>
      </c>
      <c r="D11" s="41"/>
      <c r="E11" s="25">
        <f>SUM(E4:E9)</f>
        <v>600</v>
      </c>
      <c r="F11" s="47">
        <f t="shared" ref="F11" si="1">SUM(F4:F8)</f>
        <v>72</v>
      </c>
      <c r="G11" s="27">
        <f>SUM(G4:G8)</f>
        <v>538</v>
      </c>
      <c r="H11" s="25">
        <f>SUM(H4:H8)</f>
        <v>11.1</v>
      </c>
      <c r="I11" s="25">
        <f>SUM(I4:I8)</f>
        <v>17.7</v>
      </c>
      <c r="J11" s="26">
        <f>SUM(J4:J8)</f>
        <v>82.4</v>
      </c>
    </row>
    <row r="12" spans="1:10" ht="21" customHeight="1" x14ac:dyDescent="0.25">
      <c r="A12" s="55" t="s">
        <v>7</v>
      </c>
      <c r="B12" s="61" t="s">
        <v>8</v>
      </c>
      <c r="C12" s="13" t="s">
        <v>28</v>
      </c>
      <c r="D12" s="42" t="s">
        <v>27</v>
      </c>
      <c r="E12" s="18">
        <v>60</v>
      </c>
      <c r="F12" s="6">
        <v>10.5</v>
      </c>
      <c r="G12" s="18">
        <v>76</v>
      </c>
      <c r="H12" s="19">
        <v>0.8</v>
      </c>
      <c r="I12" s="19">
        <v>5.0999999999999996</v>
      </c>
      <c r="J12" s="20">
        <v>6.8</v>
      </c>
    </row>
    <row r="13" spans="1:10" ht="14.25" customHeight="1" x14ac:dyDescent="0.25">
      <c r="A13" s="56"/>
      <c r="B13" s="61" t="s">
        <v>9</v>
      </c>
      <c r="C13" s="12" t="s">
        <v>30</v>
      </c>
      <c r="D13" s="39" t="s">
        <v>29</v>
      </c>
      <c r="E13" s="18">
        <v>200</v>
      </c>
      <c r="F13" s="6">
        <v>36.450000000000003</v>
      </c>
      <c r="G13" s="18">
        <v>96</v>
      </c>
      <c r="H13" s="19">
        <v>5</v>
      </c>
      <c r="I13" s="19">
        <v>4.2</v>
      </c>
      <c r="J13" s="20">
        <v>9.6</v>
      </c>
    </row>
    <row r="14" spans="1:10" ht="21.75" customHeight="1" x14ac:dyDescent="0.25">
      <c r="A14" s="56"/>
      <c r="B14" s="61" t="s">
        <v>10</v>
      </c>
      <c r="C14" s="12" t="s">
        <v>32</v>
      </c>
      <c r="D14" s="39" t="s">
        <v>31</v>
      </c>
      <c r="E14" s="18">
        <v>100</v>
      </c>
      <c r="F14" s="45">
        <v>26</v>
      </c>
      <c r="G14" s="18">
        <v>227</v>
      </c>
      <c r="H14" s="19">
        <v>14</v>
      </c>
      <c r="I14" s="19">
        <v>14.4</v>
      </c>
      <c r="J14" s="20">
        <v>10.5</v>
      </c>
    </row>
    <row r="15" spans="1:10" x14ac:dyDescent="0.25">
      <c r="A15" s="56"/>
      <c r="B15" s="61" t="s">
        <v>11</v>
      </c>
      <c r="C15" s="10" t="s">
        <v>35</v>
      </c>
      <c r="D15" s="39" t="s">
        <v>18</v>
      </c>
      <c r="E15" s="18">
        <v>180</v>
      </c>
      <c r="F15" s="6">
        <v>6.5</v>
      </c>
      <c r="G15" s="18">
        <v>224</v>
      </c>
      <c r="H15" s="19">
        <v>4.2</v>
      </c>
      <c r="I15" s="19">
        <v>3.4</v>
      </c>
      <c r="J15" s="20">
        <v>44.2</v>
      </c>
    </row>
    <row r="16" spans="1:10" ht="23.25" customHeight="1" x14ac:dyDescent="0.25">
      <c r="A16" s="56"/>
      <c r="B16" s="61" t="s">
        <v>47</v>
      </c>
      <c r="C16" s="15" t="s">
        <v>36</v>
      </c>
      <c r="D16" s="42" t="s">
        <v>34</v>
      </c>
      <c r="E16" s="28">
        <v>200</v>
      </c>
      <c r="F16" s="8">
        <v>10.7</v>
      </c>
      <c r="G16" s="28">
        <v>79</v>
      </c>
      <c r="H16" s="29">
        <v>0</v>
      </c>
      <c r="I16" s="29">
        <v>0</v>
      </c>
      <c r="J16" s="30">
        <v>19.8</v>
      </c>
    </row>
    <row r="17" spans="1:10" ht="12" customHeight="1" x14ac:dyDescent="0.25">
      <c r="A17" s="56"/>
      <c r="B17" s="61" t="s">
        <v>24</v>
      </c>
      <c r="C17" s="14"/>
      <c r="D17" s="39" t="s">
        <v>33</v>
      </c>
      <c r="E17" s="18">
        <v>40</v>
      </c>
      <c r="F17" s="6">
        <v>3.8</v>
      </c>
      <c r="G17" s="18">
        <v>77</v>
      </c>
      <c r="H17" s="19">
        <v>0.8</v>
      </c>
      <c r="I17" s="19">
        <v>0.4</v>
      </c>
      <c r="J17" s="20">
        <v>17.600000000000001</v>
      </c>
    </row>
    <row r="18" spans="1:10" ht="12" customHeight="1" x14ac:dyDescent="0.25">
      <c r="A18" s="56"/>
      <c r="B18" s="61" t="s">
        <v>25</v>
      </c>
      <c r="C18" s="14"/>
      <c r="D18" s="39" t="s">
        <v>23</v>
      </c>
      <c r="E18" s="18">
        <v>30</v>
      </c>
      <c r="F18" s="6">
        <v>2.85</v>
      </c>
      <c r="G18" s="18">
        <v>51</v>
      </c>
      <c r="H18" s="31">
        <v>0.7</v>
      </c>
      <c r="I18" s="31">
        <v>0.4</v>
      </c>
      <c r="J18" s="32">
        <v>11.3</v>
      </c>
    </row>
    <row r="19" spans="1:10" ht="8.25" customHeight="1" x14ac:dyDescent="0.25">
      <c r="A19" s="56"/>
      <c r="B19" s="65"/>
      <c r="C19" s="16"/>
      <c r="D19" s="42"/>
      <c r="E19" s="28"/>
      <c r="F19" s="8"/>
      <c r="G19" s="28"/>
      <c r="H19" s="29"/>
      <c r="I19" s="29"/>
      <c r="J19" s="30"/>
    </row>
    <row r="20" spans="1:10" ht="6.75" customHeight="1" x14ac:dyDescent="0.25">
      <c r="A20" s="56"/>
      <c r="B20" s="66"/>
      <c r="C20" s="16"/>
      <c r="D20" s="42"/>
      <c r="E20" s="28"/>
      <c r="F20" s="8"/>
      <c r="G20" s="28"/>
      <c r="H20" s="29"/>
      <c r="I20" s="28"/>
      <c r="J20" s="33"/>
    </row>
    <row r="21" spans="1:10" ht="12.75" customHeight="1" x14ac:dyDescent="0.25">
      <c r="A21" s="57"/>
      <c r="B21" s="58" t="s">
        <v>19</v>
      </c>
      <c r="C21" s="17"/>
      <c r="D21" s="43"/>
      <c r="E21" s="34">
        <f t="shared" ref="E21:J21" si="2">SUM(E12:E20)</f>
        <v>810</v>
      </c>
      <c r="F21" s="9">
        <f t="shared" si="2"/>
        <v>96.8</v>
      </c>
      <c r="G21" s="34">
        <f t="shared" si="2"/>
        <v>830</v>
      </c>
      <c r="H21" s="35">
        <f t="shared" si="2"/>
        <v>25.5</v>
      </c>
      <c r="I21" s="35">
        <f t="shared" si="2"/>
        <v>27.9</v>
      </c>
      <c r="J21" s="36">
        <f t="shared" si="2"/>
        <v>119.8</v>
      </c>
    </row>
    <row r="22" spans="1:10" ht="12" customHeight="1" thickBot="1" x14ac:dyDescent="0.3">
      <c r="A22" s="74" t="s">
        <v>37</v>
      </c>
      <c r="B22" s="75"/>
      <c r="C22" s="37">
        <f t="shared" ref="C22" si="3">C11+C21</f>
        <v>0</v>
      </c>
      <c r="D22" s="44"/>
      <c r="E22" s="37">
        <f>E11+E21</f>
        <v>1410</v>
      </c>
      <c r="F22" s="46">
        <f t="shared" ref="F22" si="4">F11+F21</f>
        <v>168.8</v>
      </c>
      <c r="G22" s="37">
        <f>G11+G21</f>
        <v>1368</v>
      </c>
      <c r="H22" s="38">
        <f>H11+H21</f>
        <v>36.6</v>
      </c>
      <c r="I22" s="38">
        <f>I11+I21</f>
        <v>45.599999999999994</v>
      </c>
      <c r="J22" s="38">
        <f>J11+J21</f>
        <v>202.2</v>
      </c>
    </row>
    <row r="23" spans="1:10" x14ac:dyDescent="0.25">
      <c r="E23" s="2"/>
      <c r="F23" s="2"/>
      <c r="G23" s="2"/>
      <c r="H23" s="2"/>
      <c r="I23" s="2"/>
      <c r="J23" s="2"/>
    </row>
    <row r="24" spans="1:10" x14ac:dyDescent="0.25">
      <c r="E24" s="2"/>
      <c r="F24" s="2"/>
      <c r="G24" s="2"/>
      <c r="H24" s="2"/>
      <c r="I24" s="2"/>
      <c r="J24" s="2"/>
    </row>
  </sheetData>
  <mergeCells count="2">
    <mergeCell ref="B1:D1"/>
    <mergeCell ref="A22:B22"/>
  </mergeCells>
  <pageMargins left="0.51181102362204722" right="0.51181102362204722" top="0.15748031496062992" bottom="0.15748031496062992" header="0.31496062992125984" footer="0.31496062992125984"/>
  <pageSetup paperSize="9" orientation="landscape" horizontalDpi="200" verticalDpi="200" r:id="rId1"/>
  <ignoredErrors>
    <ignoredError sqref="H11:J11 E21:E22 H21:J22 E1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14 сентября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7171</cp:lastModifiedBy>
  <cp:lastPrinted>2026-08-26T07:02:45Z</cp:lastPrinted>
  <dcterms:created xsi:type="dcterms:W3CDTF">2015-06-05T18:19:34Z</dcterms:created>
  <dcterms:modified xsi:type="dcterms:W3CDTF">2026-09-11T08:12:40Z</dcterms:modified>
</cp:coreProperties>
</file>