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40" windowHeight="11760"/>
  </bookViews>
  <sheets>
    <sheet name="10 сентября" sheetId="14" r:id="rId1"/>
  </sheets>
  <calcPr calcId="145621"/>
</workbook>
</file>

<file path=xl/calcChain.xml><?xml version="1.0" encoding="utf-8"?>
<calcChain xmlns="http://schemas.openxmlformats.org/spreadsheetml/2006/main">
  <c r="J21" i="14"/>
  <c r="I21"/>
  <c r="H21"/>
  <c r="G21"/>
  <c r="F21"/>
  <c r="E21"/>
  <c r="J11"/>
  <c r="I11"/>
  <c r="H11"/>
  <c r="G11"/>
  <c r="F11"/>
  <c r="E11"/>
  <c r="F22" l="1"/>
  <c r="H22"/>
  <c r="E22"/>
  <c r="G22"/>
  <c r="I22"/>
  <c r="J22"/>
</calcChain>
</file>

<file path=xl/sharedStrings.xml><?xml version="1.0" encoding="utf-8"?>
<sst xmlns="http://schemas.openxmlformats.org/spreadsheetml/2006/main" count="49" uniqueCount="47">
  <si>
    <t>Школа</t>
  </si>
  <si>
    <t>Блюдо</t>
  </si>
  <si>
    <t>Цена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</si>
  <si>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</si>
  <si>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</si>
  <si>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</si>
  <si>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</si>
  <si>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</si>
  <si>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</si>
  <si>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</si>
  <si>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</si>
  <si>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</si>
  <si>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</si>
  <si>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</t>
  </si>
  <si>
    <t>МКОУ "Прокоп-Салдинская СОШ"</t>
  </si>
  <si>
    <t>Раздел меню</t>
  </si>
  <si>
    <t>фрукты</t>
  </si>
  <si>
    <t>Яблоко</t>
  </si>
  <si>
    <t>хлеб пшеничный витаминизиров</t>
  </si>
  <si>
    <t xml:space="preserve">Кофейный напиток с молоком </t>
  </si>
  <si>
    <t>Итого</t>
  </si>
  <si>
    <t>хлеб бел.</t>
  </si>
  <si>
    <t>хлеб чер.</t>
  </si>
  <si>
    <t>Чай с сахаром лимоном</t>
  </si>
  <si>
    <t>Итого за день</t>
  </si>
  <si>
    <t>№458-2006,Москва</t>
  </si>
  <si>
    <t xml:space="preserve"> Кондитерское изделие промышленного производства</t>
  </si>
  <si>
    <t xml:space="preserve">Запеканка из творога с молоком сгущеным </t>
  </si>
  <si>
    <t>№313-2013, Пермь</t>
  </si>
  <si>
    <t>Бутерброд с сыром</t>
  </si>
  <si>
    <t>№3-2004</t>
  </si>
  <si>
    <t>№4-2013,Пермь</t>
  </si>
  <si>
    <t>Салат из свежей капусты с морковью</t>
  </si>
  <si>
    <t>№501-2013, Пермь</t>
  </si>
  <si>
    <t>№4/8-2015, Екатеринбург</t>
  </si>
  <si>
    <t>Плов из мясо говядина</t>
  </si>
  <si>
    <t>№686-2004</t>
  </si>
  <si>
    <t>Щи из свежей капусты с картоф. и сметаной</t>
  </si>
  <si>
    <t>№142-2013, Перьмь</t>
  </si>
  <si>
    <t>Хлеб пшеничный витаминиз.</t>
  </si>
  <si>
    <t>Хлеб ржаной черный</t>
  </si>
  <si>
    <t>Прием пиши</t>
  </si>
  <si>
    <t>Вес  блюда  г</t>
  </si>
  <si>
    <t>№ рецептуры</t>
  </si>
  <si>
    <t>Калорийность</t>
  </si>
  <si>
    <t>День 7</t>
  </si>
  <si>
    <t>10 сентября</t>
  </si>
</sst>
</file>

<file path=xl/styles.xml><?xml version="1.0" encoding="utf-8"?>
<styleSheet xmlns="http://schemas.openxmlformats.org/spreadsheetml/2006/main">
  <numFmts count="2">
    <numFmt numFmtId="44" formatCode="_-* #,##0.00\ &quot;₽&quot;_-;\-* #,##0.00\ &quot;₽&quot;_-;_-* &quot;-&quot;??\ &quot;₽&quot;_-;_-@_-"/>
    <numFmt numFmtId="164" formatCode="0.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Border="1"/>
    <xf numFmtId="0" fontId="4" fillId="0" borderId="0" xfId="0" applyFont="1"/>
    <xf numFmtId="0" fontId="0" fillId="0" borderId="11" xfId="0" applyBorder="1"/>
    <xf numFmtId="2" fontId="0" fillId="0" borderId="9" xfId="0" applyNumberFormat="1" applyFill="1" applyBorder="1"/>
    <xf numFmtId="0" fontId="5" fillId="0" borderId="8" xfId="0" applyFont="1" applyBorder="1"/>
    <xf numFmtId="0" fontId="5" fillId="0" borderId="0" xfId="0" applyFont="1" applyBorder="1"/>
    <xf numFmtId="0" fontId="0" fillId="3" borderId="1" xfId="0" applyFill="1" applyBorder="1"/>
    <xf numFmtId="2" fontId="0" fillId="3" borderId="5" xfId="0" applyNumberFormat="1" applyFill="1" applyBorder="1" applyProtection="1">
      <protection locked="0"/>
    </xf>
    <xf numFmtId="2" fontId="0" fillId="3" borderId="6" xfId="0" applyNumberFormat="1" applyFill="1" applyBorder="1"/>
    <xf numFmtId="2" fontId="0" fillId="3" borderId="5" xfId="0" applyNumberFormat="1" applyFill="1" applyBorder="1"/>
    <xf numFmtId="0" fontId="0" fillId="3" borderId="5" xfId="0" applyFill="1" applyBorder="1"/>
    <xf numFmtId="0" fontId="3" fillId="0" borderId="0" xfId="0" applyFont="1" applyFill="1" applyBorder="1"/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2" fontId="0" fillId="3" borderId="1" xfId="0" applyNumberFormat="1" applyFill="1" applyBorder="1" applyProtection="1">
      <protection locked="0"/>
    </xf>
    <xf numFmtId="0" fontId="0" fillId="3" borderId="9" xfId="0" applyFill="1" applyBorder="1"/>
    <xf numFmtId="1" fontId="6" fillId="3" borderId="1" xfId="0" applyNumberFormat="1" applyFont="1" applyFill="1" applyBorder="1" applyAlignment="1" applyProtection="1">
      <alignment horizontal="center"/>
      <protection locked="0"/>
    </xf>
    <xf numFmtId="1" fontId="6" fillId="3" borderId="1" xfId="0" applyNumberFormat="1" applyFont="1" applyFill="1" applyBorder="1" applyAlignment="1" applyProtection="1">
      <alignment horizontal="center" wrapText="1"/>
      <protection locked="0"/>
    </xf>
    <xf numFmtId="2" fontId="6" fillId="3" borderId="1" xfId="0" applyNumberFormat="1" applyFont="1" applyFill="1" applyBorder="1" applyAlignment="1" applyProtection="1">
      <alignment horizontal="center" wrapText="1"/>
      <protection locked="0"/>
    </xf>
    <xf numFmtId="2" fontId="6" fillId="3" borderId="1" xfId="0" applyNumberFormat="1" applyFont="1" applyFill="1" applyBorder="1" applyAlignment="1" applyProtection="1">
      <alignment horizontal="center"/>
      <protection locked="0"/>
    </xf>
    <xf numFmtId="0" fontId="6" fillId="3" borderId="4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1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5" xfId="0" applyNumberFormat="1" applyFont="1" applyFill="1" applyBorder="1" applyAlignment="1" applyProtection="1">
      <alignment horizontal="center"/>
      <protection locked="0"/>
    </xf>
    <xf numFmtId="1" fontId="4" fillId="3" borderId="4" xfId="0" applyNumberFormat="1" applyFont="1" applyFill="1" applyBorder="1" applyAlignment="1" applyProtection="1">
      <alignment horizontal="center"/>
      <protection locked="0"/>
    </xf>
    <xf numFmtId="0" fontId="4" fillId="3" borderId="4" xfId="0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164" fontId="4" fillId="0" borderId="8" xfId="0" applyNumberFormat="1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1" fontId="4" fillId="3" borderId="12" xfId="0" applyNumberFormat="1" applyFont="1" applyFill="1" applyBorder="1" applyAlignment="1" applyProtection="1">
      <alignment horizontal="center"/>
      <protection locked="0"/>
    </xf>
    <xf numFmtId="0" fontId="4" fillId="3" borderId="12" xfId="0" applyFont="1" applyFill="1" applyBorder="1" applyAlignment="1">
      <alignment horizontal="center"/>
    </xf>
    <xf numFmtId="1" fontId="4" fillId="0" borderId="11" xfId="0" applyNumberFormat="1" applyFont="1" applyFill="1" applyBorder="1" applyAlignment="1" applyProtection="1">
      <alignment horizontal="center"/>
      <protection locked="0"/>
    </xf>
    <xf numFmtId="164" fontId="4" fillId="0" borderId="11" xfId="0" applyNumberFormat="1" applyFont="1" applyFill="1" applyBorder="1" applyAlignment="1">
      <alignment horizontal="center"/>
    </xf>
    <xf numFmtId="1" fontId="4" fillId="2" borderId="14" xfId="0" applyNumberFormat="1" applyFont="1" applyFill="1" applyBorder="1" applyAlignment="1" applyProtection="1">
      <alignment horizontal="center"/>
      <protection locked="0"/>
    </xf>
    <xf numFmtId="164" fontId="4" fillId="2" borderId="14" xfId="0" applyNumberFormat="1" applyFont="1" applyFill="1" applyBorder="1" applyAlignment="1" applyProtection="1">
      <alignment horizontal="center"/>
      <protection locked="0"/>
    </xf>
    <xf numFmtId="0" fontId="4" fillId="0" borderId="11" xfId="0" applyFont="1" applyFill="1" applyBorder="1" applyAlignment="1">
      <alignment horizontal="center"/>
    </xf>
    <xf numFmtId="0" fontId="4" fillId="3" borderId="1" xfId="0" applyFont="1" applyFill="1" applyBorder="1" applyAlignment="1" applyProtection="1">
      <alignment wrapText="1"/>
      <protection locked="0"/>
    </xf>
    <xf numFmtId="0" fontId="4" fillId="3" borderId="4" xfId="0" applyFont="1" applyFill="1" applyBorder="1" applyAlignment="1" applyProtection="1">
      <alignment wrapText="1"/>
      <protection locked="0"/>
    </xf>
    <xf numFmtId="0" fontId="4" fillId="3" borderId="10" xfId="0" applyFont="1" applyFill="1" applyBorder="1" applyAlignment="1" applyProtection="1">
      <alignment wrapText="1"/>
      <protection locked="0"/>
    </xf>
    <xf numFmtId="0" fontId="4" fillId="3" borderId="1" xfId="0" applyFont="1" applyFill="1" applyBorder="1" applyAlignment="1">
      <alignment wrapText="1"/>
    </xf>
    <xf numFmtId="0" fontId="4" fillId="3" borderId="12" xfId="0" applyFont="1" applyFill="1" applyBorder="1" applyAlignment="1" applyProtection="1">
      <alignment wrapText="1"/>
      <protection locked="0"/>
    </xf>
    <xf numFmtId="0" fontId="4" fillId="0" borderId="11" xfId="0" applyFont="1" applyFill="1" applyBorder="1" applyAlignment="1" applyProtection="1">
      <alignment wrapText="1"/>
      <protection locked="0"/>
    </xf>
    <xf numFmtId="0" fontId="4" fillId="2" borderId="14" xfId="0" applyFont="1" applyFill="1" applyBorder="1" applyAlignment="1" applyProtection="1">
      <alignment wrapText="1"/>
      <protection locked="0"/>
    </xf>
    <xf numFmtId="2" fontId="0" fillId="3" borderId="13" xfId="0" applyNumberFormat="1" applyFill="1" applyBorder="1"/>
    <xf numFmtId="2" fontId="4" fillId="0" borderId="11" xfId="0" applyNumberFormat="1" applyFont="1" applyFill="1" applyBorder="1" applyAlignment="1">
      <alignment horizontal="center"/>
    </xf>
    <xf numFmtId="2" fontId="4" fillId="2" borderId="14" xfId="0" applyNumberFormat="1" applyFont="1" applyFill="1" applyBorder="1" applyAlignment="1" applyProtection="1">
      <alignment horizontal="center"/>
      <protection locked="0"/>
    </xf>
    <xf numFmtId="0" fontId="0" fillId="0" borderId="10" xfId="0" applyBorder="1" applyAlignment="1">
      <alignment horizontal="left"/>
    </xf>
    <xf numFmtId="0" fontId="4" fillId="0" borderId="0" xfId="0" applyFont="1" applyBorder="1"/>
    <xf numFmtId="0" fontId="4" fillId="0" borderId="1" xfId="0" applyFont="1" applyBorder="1"/>
    <xf numFmtId="44" fontId="4" fillId="3" borderId="1" xfId="1" applyFont="1" applyFill="1" applyBorder="1" applyAlignment="1" applyProtection="1">
      <protection locked="0"/>
    </xf>
    <xf numFmtId="44" fontId="4" fillId="0" borderId="0" xfId="1" applyFont="1" applyFill="1" applyBorder="1" applyAlignment="1" applyProtection="1">
      <protection locked="0"/>
    </xf>
    <xf numFmtId="0" fontId="4" fillId="0" borderId="3" xfId="0" applyFont="1" applyFill="1" applyBorder="1" applyAlignment="1">
      <alignment vertical="top"/>
    </xf>
    <xf numFmtId="0" fontId="4" fillId="0" borderId="12" xfId="0" applyFont="1" applyFill="1" applyBorder="1" applyAlignment="1">
      <alignment vertical="top"/>
    </xf>
    <xf numFmtId="0" fontId="4" fillId="0" borderId="4" xfId="0" applyFont="1" applyFill="1" applyBorder="1" applyAlignment="1">
      <alignment vertical="top"/>
    </xf>
    <xf numFmtId="0" fontId="4" fillId="0" borderId="1" xfId="0" applyFont="1" applyFill="1" applyBorder="1" applyAlignment="1">
      <alignment vertical="top"/>
    </xf>
    <xf numFmtId="0" fontId="4" fillId="0" borderId="1" xfId="0" applyFont="1" applyFill="1" applyBorder="1" applyAlignment="1" applyProtection="1">
      <alignment vertical="top"/>
      <protection locked="0"/>
    </xf>
    <xf numFmtId="0" fontId="4" fillId="3" borderId="8" xfId="0" applyFont="1" applyFill="1" applyBorder="1" applyAlignment="1" applyProtection="1">
      <alignment vertical="top"/>
      <protection locked="0"/>
    </xf>
    <xf numFmtId="0" fontId="4" fillId="3" borderId="1" xfId="0" applyFont="1" applyFill="1" applyBorder="1" applyAlignment="1" applyProtection="1">
      <alignment vertical="top"/>
      <protection locked="0"/>
    </xf>
    <xf numFmtId="0" fontId="4" fillId="0" borderId="11" xfId="0" applyFont="1" applyFill="1" applyBorder="1" applyAlignment="1" applyProtection="1">
      <alignment horizontal="right" vertical="top"/>
      <protection locked="0"/>
    </xf>
    <xf numFmtId="0" fontId="4" fillId="3" borderId="3" xfId="0" applyFont="1" applyFill="1" applyBorder="1" applyAlignment="1" applyProtection="1">
      <alignment vertical="top"/>
      <protection locked="0"/>
    </xf>
    <xf numFmtId="0" fontId="4" fillId="0" borderId="10" xfId="0" applyFont="1" applyFill="1" applyBorder="1" applyAlignment="1" applyProtection="1">
      <alignment horizontal="right" vertical="top"/>
      <protection locked="0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2" fillId="0" borderId="8" xfId="0" applyFont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2" xfId="0" applyFill="1" applyBorder="1" applyAlignment="1" applyProtection="1">
      <protection locked="0"/>
    </xf>
    <xf numFmtId="0" fontId="0" fillId="3" borderId="7" xfId="0" applyFill="1" applyBorder="1" applyAlignment="1" applyProtection="1">
      <protection locked="0"/>
    </xf>
    <xf numFmtId="0" fontId="0" fillId="3" borderId="3" xfId="0" applyFill="1" applyBorder="1" applyAlignment="1" applyProtection="1">
      <protection locked="0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D4" sqref="D4"/>
    </sheetView>
  </sheetViews>
  <sheetFormatPr defaultRowHeight="15"/>
  <cols>
    <col min="2" max="2" width="11.42578125" customWidth="1"/>
    <col min="4" max="4" width="27.5703125" customWidth="1"/>
    <col min="10" max="10" width="11.42578125" customWidth="1"/>
  </cols>
  <sheetData>
    <row r="1" spans="1:10">
      <c r="A1" s="55" t="s">
        <v>0</v>
      </c>
      <c r="B1" s="76" t="s">
        <v>14</v>
      </c>
      <c r="C1" s="77"/>
      <c r="D1" s="78"/>
      <c r="E1" s="56"/>
      <c r="F1" s="57"/>
      <c r="G1" s="56"/>
      <c r="H1" s="12"/>
      <c r="I1" s="59" t="s">
        <v>45</v>
      </c>
      <c r="J1" s="58" t="s">
        <v>46</v>
      </c>
    </row>
    <row r="2" spans="1:10">
      <c r="A2" s="2"/>
      <c r="B2" s="2"/>
      <c r="C2" s="2"/>
      <c r="I2" s="13"/>
      <c r="J2" s="14"/>
    </row>
    <row r="3" spans="1:10" ht="25.5" customHeight="1" thickBot="1">
      <c r="A3" s="72" t="s">
        <v>41</v>
      </c>
      <c r="B3" s="73" t="s">
        <v>15</v>
      </c>
      <c r="C3" s="71" t="s">
        <v>43</v>
      </c>
      <c r="D3" s="71" t="s">
        <v>1</v>
      </c>
      <c r="E3" s="71" t="s">
        <v>42</v>
      </c>
      <c r="F3" s="70" t="s">
        <v>2</v>
      </c>
      <c r="G3" s="71" t="s">
        <v>44</v>
      </c>
      <c r="H3" s="70" t="s">
        <v>3</v>
      </c>
      <c r="I3" s="70" t="s">
        <v>4</v>
      </c>
      <c r="J3" s="70" t="s">
        <v>5</v>
      </c>
    </row>
    <row r="4" spans="1:10" ht="30" customHeight="1">
      <c r="A4" s="6" t="s">
        <v>6</v>
      </c>
      <c r="B4" s="61" t="s">
        <v>7</v>
      </c>
      <c r="C4" s="26" t="s">
        <v>28</v>
      </c>
      <c r="D4" s="49" t="s">
        <v>27</v>
      </c>
      <c r="E4" s="38">
        <v>200</v>
      </c>
      <c r="F4" s="52">
        <v>33.6</v>
      </c>
      <c r="G4" s="39">
        <v>292</v>
      </c>
      <c r="H4" s="39">
        <v>18.100000000000001</v>
      </c>
      <c r="I4" s="39">
        <v>12.8</v>
      </c>
      <c r="J4" s="39">
        <v>26.1</v>
      </c>
    </row>
    <row r="5" spans="1:10" ht="24" customHeight="1">
      <c r="A5" s="6"/>
      <c r="B5" s="62"/>
      <c r="C5" s="21" t="s">
        <v>30</v>
      </c>
      <c r="D5" s="46" t="s">
        <v>29</v>
      </c>
      <c r="E5" s="30">
        <v>45</v>
      </c>
      <c r="F5" s="9">
        <v>12.6</v>
      </c>
      <c r="G5" s="31">
        <v>122</v>
      </c>
      <c r="H5" s="31">
        <v>6.3</v>
      </c>
      <c r="I5" s="31">
        <v>4.0999999999999996</v>
      </c>
      <c r="J5" s="31">
        <v>14.9</v>
      </c>
    </row>
    <row r="6" spans="1:10">
      <c r="A6" s="1"/>
      <c r="B6" s="63" t="s">
        <v>8</v>
      </c>
      <c r="C6" s="17" t="s">
        <v>36</v>
      </c>
      <c r="D6" s="45" t="s">
        <v>23</v>
      </c>
      <c r="E6" s="27">
        <v>200</v>
      </c>
      <c r="F6" s="8">
        <v>15.1</v>
      </c>
      <c r="G6" s="27">
        <v>50</v>
      </c>
      <c r="H6" s="28">
        <v>0.1</v>
      </c>
      <c r="I6" s="28">
        <v>0</v>
      </c>
      <c r="J6" s="29">
        <v>12.5</v>
      </c>
    </row>
    <row r="7" spans="1:10" ht="26.25">
      <c r="A7" s="1"/>
      <c r="B7" s="63" t="s">
        <v>13</v>
      </c>
      <c r="C7" s="20"/>
      <c r="D7" s="45" t="s">
        <v>18</v>
      </c>
      <c r="E7" s="27">
        <v>20</v>
      </c>
      <c r="F7" s="8">
        <v>1.9</v>
      </c>
      <c r="G7" s="27">
        <v>39</v>
      </c>
      <c r="H7" s="28">
        <v>0.4</v>
      </c>
      <c r="I7" s="28">
        <v>0.2</v>
      </c>
      <c r="J7" s="29">
        <v>8.8000000000000007</v>
      </c>
    </row>
    <row r="8" spans="1:10" ht="34.5">
      <c r="A8" s="1"/>
      <c r="B8" s="64" t="s">
        <v>16</v>
      </c>
      <c r="C8" s="19" t="s">
        <v>25</v>
      </c>
      <c r="D8" s="45" t="s">
        <v>17</v>
      </c>
      <c r="E8" s="27">
        <v>150</v>
      </c>
      <c r="F8" s="15">
        <v>15</v>
      </c>
      <c r="G8" s="27">
        <v>115</v>
      </c>
      <c r="H8" s="28">
        <v>0.5</v>
      </c>
      <c r="I8" s="28">
        <v>0.5</v>
      </c>
      <c r="J8" s="28">
        <v>27</v>
      </c>
    </row>
    <row r="9" spans="1:10">
      <c r="A9" s="1"/>
      <c r="B9" s="65"/>
      <c r="C9" s="17"/>
      <c r="D9" s="47"/>
      <c r="E9" s="27"/>
      <c r="F9" s="8"/>
      <c r="G9" s="28"/>
      <c r="H9" s="28"/>
      <c r="I9" s="28"/>
      <c r="J9" s="28"/>
    </row>
    <row r="10" spans="1:10">
      <c r="A10" s="1"/>
      <c r="B10" s="66"/>
      <c r="C10" s="23"/>
      <c r="D10" s="45"/>
      <c r="E10" s="27"/>
      <c r="F10" s="16"/>
      <c r="G10" s="35"/>
      <c r="H10" s="35"/>
      <c r="I10" s="35"/>
      <c r="J10" s="35"/>
    </row>
    <row r="11" spans="1:10">
      <c r="A11" s="1"/>
      <c r="B11" s="67" t="s">
        <v>20</v>
      </c>
      <c r="C11" s="24"/>
      <c r="D11" s="50"/>
      <c r="E11" s="40">
        <f>SUM(E4:E9)</f>
        <v>615</v>
      </c>
      <c r="F11" s="4">
        <f>SUM(F4:F10)</f>
        <v>78.2</v>
      </c>
      <c r="G11" s="37">
        <f>SUM(G4:G9)</f>
        <v>618</v>
      </c>
      <c r="H11" s="36">
        <f>SUM(H4:H9)</f>
        <v>25.400000000000002</v>
      </c>
      <c r="I11" s="37">
        <f>SUM(I4:I9)</f>
        <v>17.599999999999998</v>
      </c>
      <c r="J11" s="37">
        <f>SUM(J4:J9)</f>
        <v>89.3</v>
      </c>
    </row>
    <row r="12" spans="1:10" ht="34.5">
      <c r="A12" s="5" t="s">
        <v>9</v>
      </c>
      <c r="B12" s="60" t="s">
        <v>10</v>
      </c>
      <c r="C12" s="25" t="s">
        <v>31</v>
      </c>
      <c r="D12" s="45" t="s">
        <v>32</v>
      </c>
      <c r="E12" s="27">
        <v>60</v>
      </c>
      <c r="F12" s="10">
        <v>9.5</v>
      </c>
      <c r="G12" s="32">
        <v>73</v>
      </c>
      <c r="H12" s="34">
        <v>1.1000000000000001</v>
      </c>
      <c r="I12" s="34">
        <v>5</v>
      </c>
      <c r="J12" s="34">
        <v>5.8</v>
      </c>
    </row>
    <row r="13" spans="1:10" ht="34.5">
      <c r="A13" s="3"/>
      <c r="B13" s="60" t="s">
        <v>11</v>
      </c>
      <c r="C13" s="25" t="s">
        <v>38</v>
      </c>
      <c r="D13" s="45" t="s">
        <v>37</v>
      </c>
      <c r="E13" s="27">
        <v>200</v>
      </c>
      <c r="F13" s="10">
        <v>28.6</v>
      </c>
      <c r="G13" s="32">
        <v>81</v>
      </c>
      <c r="H13" s="32">
        <v>1.7</v>
      </c>
      <c r="I13" s="32">
        <v>5.4</v>
      </c>
      <c r="J13" s="34">
        <v>6.2</v>
      </c>
    </row>
    <row r="14" spans="1:10" ht="34.5">
      <c r="A14" s="3"/>
      <c r="B14" s="60" t="s">
        <v>12</v>
      </c>
      <c r="C14" s="25" t="s">
        <v>34</v>
      </c>
      <c r="D14" s="45" t="s">
        <v>35</v>
      </c>
      <c r="E14" s="27">
        <v>250</v>
      </c>
      <c r="F14" s="11">
        <v>35.450000000000003</v>
      </c>
      <c r="G14" s="34">
        <v>432</v>
      </c>
      <c r="H14" s="34">
        <v>18.5</v>
      </c>
      <c r="I14" s="34">
        <v>20.6</v>
      </c>
      <c r="J14" s="34">
        <v>43.2</v>
      </c>
    </row>
    <row r="15" spans="1:10">
      <c r="A15" s="3"/>
      <c r="B15" s="63" t="s">
        <v>21</v>
      </c>
      <c r="C15" s="20"/>
      <c r="D15" s="45" t="s">
        <v>39</v>
      </c>
      <c r="E15" s="27">
        <v>40</v>
      </c>
      <c r="F15" s="15">
        <v>3.8</v>
      </c>
      <c r="G15" s="27">
        <v>77</v>
      </c>
      <c r="H15" s="28">
        <v>0.8</v>
      </c>
      <c r="I15" s="28">
        <v>0.4</v>
      </c>
      <c r="J15" s="29">
        <v>17.600000000000001</v>
      </c>
    </row>
    <row r="16" spans="1:10">
      <c r="A16" s="3"/>
      <c r="B16" s="63" t="s">
        <v>22</v>
      </c>
      <c r="C16" s="20"/>
      <c r="D16" s="45" t="s">
        <v>40</v>
      </c>
      <c r="E16" s="27">
        <v>25</v>
      </c>
      <c r="F16" s="15">
        <v>2.35</v>
      </c>
      <c r="G16" s="27">
        <v>43</v>
      </c>
      <c r="H16" s="28">
        <v>0.6</v>
      </c>
      <c r="I16" s="28">
        <v>0.3</v>
      </c>
      <c r="J16" s="29">
        <v>9.5</v>
      </c>
    </row>
    <row r="17" spans="1:10" ht="34.5">
      <c r="A17" s="3"/>
      <c r="B17" s="63" t="s">
        <v>8</v>
      </c>
      <c r="C17" s="18" t="s">
        <v>33</v>
      </c>
      <c r="D17" s="45" t="s">
        <v>19</v>
      </c>
      <c r="E17" s="27">
        <v>200</v>
      </c>
      <c r="F17" s="8">
        <v>12</v>
      </c>
      <c r="G17" s="28">
        <v>101</v>
      </c>
      <c r="H17" s="28">
        <v>3.2</v>
      </c>
      <c r="I17" s="28">
        <v>2.7</v>
      </c>
      <c r="J17" s="29">
        <v>15.9</v>
      </c>
    </row>
    <row r="18" spans="1:10" ht="26.25">
      <c r="A18" s="3"/>
      <c r="B18" s="68"/>
      <c r="C18" s="22"/>
      <c r="D18" s="48" t="s">
        <v>26</v>
      </c>
      <c r="E18" s="34">
        <v>25</v>
      </c>
      <c r="F18" s="10">
        <v>6.5</v>
      </c>
      <c r="G18" s="33">
        <v>62</v>
      </c>
      <c r="H18" s="34">
        <v>2.1</v>
      </c>
      <c r="I18" s="34">
        <v>0.6</v>
      </c>
      <c r="J18" s="32">
        <v>12</v>
      </c>
    </row>
    <row r="19" spans="1:10">
      <c r="A19" s="3"/>
      <c r="B19" s="68"/>
      <c r="C19" s="22"/>
      <c r="D19" s="45"/>
      <c r="E19" s="27"/>
      <c r="F19" s="11"/>
      <c r="G19" s="34"/>
      <c r="H19" s="34"/>
      <c r="I19" s="34"/>
      <c r="J19" s="34"/>
    </row>
    <row r="20" spans="1:10">
      <c r="A20" s="3"/>
      <c r="B20" s="66"/>
      <c r="C20" s="22"/>
      <c r="D20" s="45"/>
      <c r="E20" s="27"/>
      <c r="F20" s="7"/>
      <c r="G20" s="34"/>
      <c r="H20" s="34"/>
      <c r="I20" s="34"/>
      <c r="J20" s="34"/>
    </row>
    <row r="21" spans="1:10" ht="15.75" thickBot="1">
      <c r="A21" s="3"/>
      <c r="B21" s="69" t="s">
        <v>20</v>
      </c>
      <c r="C21" s="41"/>
      <c r="D21" s="50"/>
      <c r="E21" s="40">
        <f>SUM(E12:E19)</f>
        <v>800</v>
      </c>
      <c r="F21" s="53">
        <f t="shared" ref="F21" si="0">SUM(F12:F19)</f>
        <v>98.2</v>
      </c>
      <c r="G21" s="41">
        <f>SUM(G12:G19)</f>
        <v>869</v>
      </c>
      <c r="H21" s="44">
        <f>SUM(H12:H19)</f>
        <v>28.000000000000004</v>
      </c>
      <c r="I21" s="44">
        <f>SUM(I12:I19)</f>
        <v>35</v>
      </c>
      <c r="J21" s="44">
        <f>SUM(J12:J19)</f>
        <v>110.20000000000002</v>
      </c>
    </row>
    <row r="22" spans="1:10" ht="15.75" thickBot="1">
      <c r="A22" s="74" t="s">
        <v>24</v>
      </c>
      <c r="B22" s="75"/>
      <c r="C22" s="43"/>
      <c r="D22" s="51"/>
      <c r="E22" s="42">
        <f>E11+E21</f>
        <v>1415</v>
      </c>
      <c r="F22" s="54">
        <f t="shared" ref="F22:J22" si="1">F11+F21</f>
        <v>176.4</v>
      </c>
      <c r="G22" s="43">
        <f t="shared" si="1"/>
        <v>1487</v>
      </c>
      <c r="H22" s="43">
        <f t="shared" si="1"/>
        <v>53.400000000000006</v>
      </c>
      <c r="I22" s="43">
        <f t="shared" si="1"/>
        <v>52.599999999999994</v>
      </c>
      <c r="J22" s="43">
        <f t="shared" si="1"/>
        <v>199.5</v>
      </c>
    </row>
  </sheetData>
  <mergeCells count="2">
    <mergeCell ref="A22:B22"/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 сентября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2026-08-26T07:02:45Z</cp:lastPrinted>
  <dcterms:created xsi:type="dcterms:W3CDTF">2015-06-05T18:19:34Z</dcterms:created>
  <dcterms:modified xsi:type="dcterms:W3CDTF">2026-09-04T11:19:07Z</dcterms:modified>
</cp:coreProperties>
</file>