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/>
  </bookViews>
  <sheets>
    <sheet name="1 день" sheetId="10" r:id="rId1"/>
  </sheets>
  <calcPr calcId="145621"/>
</workbook>
</file>

<file path=xl/calcChain.xml><?xml version="1.0" encoding="utf-8"?>
<calcChain xmlns="http://schemas.openxmlformats.org/spreadsheetml/2006/main">
  <c r="G25" i="10" l="1"/>
  <c r="G22" i="10"/>
  <c r="G12" i="10"/>
  <c r="J25" i="10"/>
  <c r="I25" i="10"/>
  <c r="H25" i="10"/>
  <c r="E25" i="10"/>
  <c r="J22" i="10"/>
  <c r="I22" i="10"/>
  <c r="H22" i="10"/>
  <c r="E22" i="10"/>
  <c r="J12" i="10"/>
  <c r="I12" i="10"/>
  <c r="H12" i="10"/>
  <c r="E12" i="10"/>
  <c r="E26" i="10" l="1"/>
  <c r="H26" i="10"/>
  <c r="G26" i="10"/>
  <c r="I26" i="10"/>
  <c r="J26" i="10"/>
</calcChain>
</file>

<file path=xl/sharedStrings.xml><?xml version="1.0" encoding="utf-8"?>
<sst xmlns="http://schemas.openxmlformats.org/spreadsheetml/2006/main" count="58" uniqueCount="56">
  <si>
    <t>Школа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</si>
  <si>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</si>
  <si>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</si>
  <si>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</si>
  <si>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</si>
  <si>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</si>
  <si>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</si>
  <si>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</si>
  <si>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</si>
  <si>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</si>
  <si>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</si>
  <si>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</si>
  <si>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</si>
  <si>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</si>
  <si>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</t>
  </si>
  <si>
    <t>МКОУ "Прокоп-Салдинская СОШ"</t>
  </si>
  <si>
    <t>Раздел меню</t>
  </si>
  <si>
    <t>фрукты</t>
  </si>
  <si>
    <t>хлеб пшеничный витаминизиров</t>
  </si>
  <si>
    <t>Итого</t>
  </si>
  <si>
    <t>Напиток</t>
  </si>
  <si>
    <t>Бутербродс маслом</t>
  </si>
  <si>
    <t>№1-2004</t>
  </si>
  <si>
    <t>№458-2006, Москва</t>
  </si>
  <si>
    <t>Хлеб ржаной</t>
  </si>
  <si>
    <t>хлеб белый</t>
  </si>
  <si>
    <t>хлеб черный</t>
  </si>
  <si>
    <t>№311-2004</t>
  </si>
  <si>
    <t>Итого за день:</t>
  </si>
  <si>
    <t>Каша гречневая вязкая отварная</t>
  </si>
  <si>
    <t>Сок в ассортименте</t>
  </si>
  <si>
    <t>Чай с лимоном</t>
  </si>
  <si>
    <t>№686-2004</t>
  </si>
  <si>
    <t>Прием пиши</t>
  </si>
  <si>
    <t>Вес  блюда  г</t>
  </si>
  <si>
    <t>№ рецептуры</t>
  </si>
  <si>
    <t>Калорийность</t>
  </si>
  <si>
    <t>Полдник</t>
  </si>
  <si>
    <t>Булочное</t>
  </si>
  <si>
    <t>Каша кукурузная жидкая</t>
  </si>
  <si>
    <t>Фрукт в ассортименте</t>
  </si>
  <si>
    <t xml:space="preserve">Ккакао с молоком </t>
  </si>
  <si>
    <t>№ 496-2013,Пермь</t>
  </si>
  <si>
    <t>Салат из свежх помидор</t>
  </si>
  <si>
    <t>Рассольник "Домашний" с курицей со сметаной</t>
  </si>
  <si>
    <t>№131-2004</t>
  </si>
  <si>
    <t>Котлеты, биточки из  мяса</t>
  </si>
  <si>
    <t>№451-2004</t>
  </si>
  <si>
    <t>№ 510-2004</t>
  </si>
  <si>
    <t xml:space="preserve"> напиток</t>
  </si>
  <si>
    <t>№ 518-2013, Пермь</t>
  </si>
  <si>
    <t>Хлеб пшеничный  витаминизированный</t>
  </si>
  <si>
    <t>№22-2013, Пермь</t>
  </si>
  <si>
    <t>Булочка сладкая</t>
  </si>
  <si>
    <t>1 день</t>
  </si>
  <si>
    <t>Отд/Корп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</si>
</sst>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15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Fill="1" applyBorder="1" applyAlignment="1">
      <alignment vertical="top"/>
    </xf>
    <xf numFmtId="0" fontId="0" fillId="0" borderId="1" xfId="0" applyFill="1" applyBorder="1" applyAlignment="1" applyProtection="1">
      <alignment horizontal="left" vertical="top"/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0" fillId="3" borderId="5" xfId="0" applyNumberFormat="1" applyFill="1" applyBorder="1"/>
    <xf numFmtId="0" fontId="3" fillId="0" borderId="0" xfId="0" applyFont="1" applyFill="1" applyBorder="1"/>
    <xf numFmtId="44" fontId="0" fillId="0" borderId="0" xfId="1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4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4" fillId="0" borderId="3" xfId="0" applyFont="1" applyBorder="1"/>
    <xf numFmtId="1" fontId="6" fillId="3" borderId="4" xfId="0" applyNumberFormat="1" applyFont="1" applyFill="1" applyBorder="1" applyAlignment="1" applyProtection="1">
      <alignment horizontal="center"/>
      <protection locked="0"/>
    </xf>
    <xf numFmtId="1" fontId="6" fillId="3" borderId="1" xfId="0" applyNumberFormat="1" applyFont="1" applyFill="1" applyBorder="1" applyAlignment="1" applyProtection="1">
      <alignment horizontal="center" wrapText="1"/>
      <protection locked="0"/>
    </xf>
    <xf numFmtId="2" fontId="6" fillId="3" borderId="1" xfId="0" applyNumberFormat="1" applyFont="1" applyFill="1" applyBorder="1" applyAlignment="1" applyProtection="1">
      <alignment horizontal="center" wrapText="1"/>
      <protection locked="0"/>
    </xf>
    <xf numFmtId="2" fontId="6" fillId="3" borderId="1" xfId="0" applyNumberFormat="1" applyFont="1" applyFill="1" applyBorder="1" applyAlignment="1" applyProtection="1">
      <alignment horizontal="center"/>
      <protection locked="0"/>
    </xf>
    <xf numFmtId="2" fontId="6" fillId="0" borderId="4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164" fontId="4" fillId="3" borderId="1" xfId="0" applyNumberFormat="1" applyFont="1" applyFill="1" applyBorder="1" applyAlignment="1" applyProtection="1">
      <alignment horizontal="center"/>
      <protection locked="0"/>
    </xf>
    <xf numFmtId="164" fontId="4" fillId="3" borderId="2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164" fontId="4" fillId="0" borderId="6" xfId="0" applyNumberFormat="1" applyFont="1" applyFill="1" applyBorder="1" applyAlignment="1" applyProtection="1">
      <alignment horizontal="center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Fill="1" applyBorder="1" applyAlignment="1" applyProtection="1">
      <alignment horizontal="center"/>
      <protection locked="0"/>
    </xf>
    <xf numFmtId="164" fontId="4" fillId="0" borderId="5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64" fontId="4" fillId="2" borderId="18" xfId="0" applyNumberFormat="1" applyFont="1" applyFill="1" applyBorder="1" applyAlignment="1" applyProtection="1">
      <alignment horizontal="center"/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164" fontId="4" fillId="0" borderId="15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3" borderId="14" xfId="0" applyFont="1" applyFill="1" applyBorder="1" applyAlignment="1" applyProtection="1">
      <alignment wrapText="1"/>
      <protection locked="0"/>
    </xf>
    <xf numFmtId="0" fontId="4" fillId="3" borderId="1" xfId="0" applyFont="1" applyFill="1" applyBorder="1"/>
    <xf numFmtId="0" fontId="4" fillId="2" borderId="18" xfId="0" applyFont="1" applyFill="1" applyBorder="1" applyAlignment="1" applyProtection="1">
      <alignment wrapText="1"/>
      <protection locked="0"/>
    </xf>
    <xf numFmtId="0" fontId="4" fillId="0" borderId="15" xfId="0" applyFont="1" applyFill="1" applyBorder="1" applyAlignment="1" applyProtection="1">
      <alignment wrapText="1"/>
      <protection locked="0"/>
    </xf>
    <xf numFmtId="0" fontId="5" fillId="0" borderId="1" xfId="0" applyFont="1" applyFill="1" applyBorder="1"/>
    <xf numFmtId="0" fontId="4" fillId="0" borderId="3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5" fillId="0" borderId="1" xfId="0" applyFont="1" applyBorder="1"/>
    <xf numFmtId="0" fontId="0" fillId="0" borderId="1" xfId="0" applyFill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top"/>
      <protection locked="0"/>
    </xf>
    <xf numFmtId="164" fontId="4" fillId="3" borderId="1" xfId="0" applyNumberFormat="1" applyFont="1" applyFill="1" applyBorder="1" applyAlignment="1" applyProtection="1">
      <alignment horizontal="center" vertical="top"/>
      <protection locked="0"/>
    </xf>
    <xf numFmtId="164" fontId="4" fillId="3" borderId="5" xfId="0" applyNumberFormat="1" applyFont="1" applyFill="1" applyBorder="1" applyAlignment="1" applyProtection="1">
      <alignment horizontal="center" vertical="top"/>
      <protection locked="0"/>
    </xf>
    <xf numFmtId="1" fontId="4" fillId="3" borderId="4" xfId="0" applyNumberFormat="1" applyFont="1" applyFill="1" applyBorder="1" applyAlignment="1" applyProtection="1">
      <alignment horizontal="center" vertical="top"/>
      <protection locked="0"/>
    </xf>
    <xf numFmtId="164" fontId="4" fillId="3" borderId="4" xfId="0" applyNumberFormat="1" applyFont="1" applyFill="1" applyBorder="1" applyAlignment="1" applyProtection="1">
      <alignment horizontal="center" vertical="top"/>
      <protection locked="0"/>
    </xf>
    <xf numFmtId="164" fontId="4" fillId="3" borderId="6" xfId="0" applyNumberFormat="1" applyFont="1" applyFill="1" applyBorder="1" applyAlignment="1" applyProtection="1">
      <alignment horizontal="center" vertical="top"/>
      <protection locked="0"/>
    </xf>
    <xf numFmtId="164" fontId="4" fillId="3" borderId="2" xfId="0" applyNumberFormat="1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2" fontId="6" fillId="3" borderId="1" xfId="0" applyNumberFormat="1" applyFont="1" applyFill="1" applyBorder="1" applyAlignment="1" applyProtection="1">
      <alignment horizontal="center" vertical="top" wrapText="1"/>
      <protection locked="0"/>
    </xf>
    <xf numFmtId="1" fontId="6" fillId="3" borderId="1" xfId="0" applyNumberFormat="1" applyFont="1" applyFill="1" applyBorder="1" applyAlignment="1" applyProtection="1">
      <alignment horizontal="center" vertical="top" wrapText="1"/>
      <protection locked="0"/>
    </xf>
    <xf numFmtId="1" fontId="6" fillId="3" borderId="1" xfId="0" applyNumberFormat="1" applyFont="1" applyFill="1" applyBorder="1" applyAlignment="1" applyProtection="1">
      <alignment horizontal="center" vertical="top"/>
      <protection locked="0"/>
    </xf>
    <xf numFmtId="1" fontId="4" fillId="3" borderId="8" xfId="0" applyNumberFormat="1" applyFont="1" applyFill="1" applyBorder="1" applyAlignment="1" applyProtection="1">
      <alignment horizontal="center" vertical="top"/>
      <protection locked="0"/>
    </xf>
    <xf numFmtId="2" fontId="4" fillId="3" borderId="8" xfId="0" applyNumberFormat="1" applyFont="1" applyFill="1" applyBorder="1" applyAlignment="1" applyProtection="1">
      <alignment horizontal="center" vertical="top"/>
      <protection locked="0"/>
    </xf>
    <xf numFmtId="2" fontId="4" fillId="3" borderId="9" xfId="0" applyNumberFormat="1" applyFont="1" applyFill="1" applyBorder="1" applyAlignment="1" applyProtection="1">
      <alignment horizontal="center" vertical="top"/>
      <protection locked="0"/>
    </xf>
    <xf numFmtId="1" fontId="6" fillId="3" borderId="8" xfId="0" applyNumberFormat="1" applyFont="1" applyFill="1" applyBorder="1" applyAlignment="1" applyProtection="1">
      <alignment horizontal="center" vertical="top" wrapText="1"/>
      <protection locked="0"/>
    </xf>
    <xf numFmtId="2" fontId="6" fillId="3" borderId="1" xfId="0" applyNumberFormat="1" applyFont="1" applyFill="1" applyBorder="1" applyAlignment="1" applyProtection="1">
      <alignment horizontal="center" vertical="top"/>
      <protection locked="0"/>
    </xf>
    <xf numFmtId="2" fontId="6" fillId="3" borderId="8" xfId="0" applyNumberFormat="1" applyFont="1" applyFill="1" applyBorder="1" applyAlignment="1" applyProtection="1">
      <alignment horizontal="center" vertical="top"/>
      <protection locked="0"/>
    </xf>
    <xf numFmtId="164" fontId="4" fillId="3" borderId="9" xfId="0" applyNumberFormat="1" applyFont="1" applyFill="1" applyBorder="1" applyAlignment="1" applyProtection="1">
      <alignment horizontal="center" vertical="top"/>
      <protection locked="0"/>
    </xf>
    <xf numFmtId="164" fontId="4" fillId="3" borderId="1" xfId="0" applyNumberFormat="1" applyFont="1" applyFill="1" applyBorder="1" applyAlignment="1">
      <alignment horizontal="center" vertical="top"/>
    </xf>
    <xf numFmtId="1" fontId="4" fillId="3" borderId="1" xfId="0" applyNumberFormat="1" applyFont="1" applyFill="1" applyBorder="1" applyAlignment="1">
      <alignment horizontal="center" vertical="top"/>
    </xf>
    <xf numFmtId="2" fontId="0" fillId="3" borderId="5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4" fillId="3" borderId="1" xfId="0" applyFont="1" applyFill="1" applyBorder="1" applyAlignment="1">
      <alignment horizontal="center" vertical="top"/>
    </xf>
    <xf numFmtId="0" fontId="0" fillId="3" borderId="1" xfId="0" applyFill="1" applyBorder="1" applyAlignment="1" applyProtection="1">
      <alignment vertical="top"/>
      <protection locked="0"/>
    </xf>
    <xf numFmtId="164" fontId="4" fillId="3" borderId="8" xfId="0" applyNumberFormat="1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>
      <alignment vertical="top"/>
    </xf>
    <xf numFmtId="0" fontId="4" fillId="3" borderId="3" xfId="0" applyFont="1" applyFill="1" applyBorder="1" applyAlignment="1">
      <alignment vertical="top" wrapText="1"/>
    </xf>
    <xf numFmtId="0" fontId="0" fillId="3" borderId="4" xfId="0" applyFill="1" applyBorder="1" applyAlignment="1">
      <alignment vertical="top"/>
    </xf>
    <xf numFmtId="1" fontId="4" fillId="3" borderId="12" xfId="0" applyNumberFormat="1" applyFont="1" applyFill="1" applyBorder="1" applyAlignment="1" applyProtection="1">
      <alignment horizontal="center" vertical="top"/>
      <protection locked="0"/>
    </xf>
    <xf numFmtId="0" fontId="5" fillId="0" borderId="12" xfId="0" applyFont="1" applyFill="1" applyBorder="1" applyAlignment="1">
      <alignment vertical="top"/>
    </xf>
    <xf numFmtId="0" fontId="0" fillId="0" borderId="12" xfId="0" applyFill="1" applyBorder="1" applyAlignment="1">
      <alignment vertical="top"/>
    </xf>
    <xf numFmtId="0" fontId="4" fillId="3" borderId="12" xfId="0" applyFont="1" applyFill="1" applyBorder="1" applyAlignment="1" applyProtection="1">
      <alignment vertical="top" wrapText="1"/>
      <protection locked="0"/>
    </xf>
    <xf numFmtId="164" fontId="4" fillId="3" borderId="12" xfId="0" applyNumberFormat="1" applyFont="1" applyFill="1" applyBorder="1" applyAlignment="1" applyProtection="1">
      <alignment horizontal="center" vertical="top"/>
      <protection locked="0"/>
    </xf>
    <xf numFmtId="164" fontId="4" fillId="3" borderId="13" xfId="0" applyNumberFormat="1" applyFont="1" applyFill="1" applyBorder="1" applyAlignment="1" applyProtection="1">
      <alignment horizontal="center" vertical="top"/>
      <protection locked="0"/>
    </xf>
    <xf numFmtId="1" fontId="6" fillId="3" borderId="12" xfId="0" applyNumberFormat="1" applyFont="1" applyFill="1" applyBorder="1" applyAlignment="1" applyProtection="1">
      <alignment horizontal="center"/>
      <protection locked="0"/>
    </xf>
    <xf numFmtId="2" fontId="0" fillId="3" borderId="1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5" xfId="0" applyBorder="1"/>
    <xf numFmtId="2" fontId="6" fillId="0" borderId="15" xfId="0" applyNumberFormat="1" applyFont="1" applyFill="1" applyBorder="1" applyAlignment="1" applyProtection="1">
      <alignment horizontal="center"/>
      <protection locked="0"/>
    </xf>
    <xf numFmtId="2" fontId="0" fillId="0" borderId="16" xfId="0" applyNumberForma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 applyAlignment="1">
      <alignment horizontal="left"/>
    </xf>
    <xf numFmtId="14" fontId="0" fillId="3" borderId="1" xfId="1" applyNumberFormat="1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0" fillId="3" borderId="7" xfId="0" applyFill="1" applyBorder="1" applyAlignment="1" applyProtection="1">
      <protection locked="0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sqref="A1:J2"/>
    </sheetView>
  </sheetViews>
  <sheetFormatPr defaultRowHeight="15" x14ac:dyDescent="0.25"/>
  <cols>
    <col min="1" max="1" width="9.5703125" customWidth="1"/>
    <col min="2" max="2" width="13.85546875" customWidth="1"/>
    <col min="3" max="3" width="10.42578125" customWidth="1"/>
    <col min="4" max="4" width="27.85546875" customWidth="1"/>
    <col min="10" max="10" width="10.140625" customWidth="1"/>
  </cols>
  <sheetData>
    <row r="1" spans="1:10" x14ac:dyDescent="0.25">
      <c r="A1" s="97" t="s">
        <v>0</v>
      </c>
      <c r="B1" s="99" t="s">
        <v>15</v>
      </c>
      <c r="C1" s="104"/>
      <c r="D1" s="100"/>
      <c r="E1" s="19" t="s">
        <v>55</v>
      </c>
      <c r="F1" s="48">
        <v>1</v>
      </c>
      <c r="G1" s="14"/>
      <c r="H1" s="13"/>
      <c r="I1" s="14" t="s">
        <v>54</v>
      </c>
      <c r="J1" s="98">
        <v>46177</v>
      </c>
    </row>
    <row r="2" spans="1:10" ht="15.75" thickBot="1" x14ac:dyDescent="0.3">
      <c r="A2" s="2"/>
      <c r="B2" s="2"/>
      <c r="C2" s="1"/>
      <c r="F2" s="1"/>
      <c r="G2" s="16"/>
      <c r="I2" s="15"/>
      <c r="J2" s="16"/>
    </row>
    <row r="3" spans="1:10" ht="15" customHeight="1" x14ac:dyDescent="0.25">
      <c r="A3" s="107" t="s">
        <v>33</v>
      </c>
      <c r="B3" s="109" t="s">
        <v>16</v>
      </c>
      <c r="C3" s="101" t="s">
        <v>35</v>
      </c>
      <c r="D3" s="101" t="s">
        <v>1</v>
      </c>
      <c r="E3" s="101" t="s">
        <v>34</v>
      </c>
      <c r="F3" s="111" t="s">
        <v>2</v>
      </c>
      <c r="G3" s="101" t="s">
        <v>36</v>
      </c>
      <c r="H3" s="105" t="s">
        <v>3</v>
      </c>
      <c r="I3" s="105" t="s">
        <v>4</v>
      </c>
      <c r="J3" s="105" t="s">
        <v>5</v>
      </c>
    </row>
    <row r="4" spans="1:10" ht="15.75" thickBot="1" x14ac:dyDescent="0.3">
      <c r="A4" s="108"/>
      <c r="B4" s="110"/>
      <c r="C4" s="102"/>
      <c r="D4" s="102"/>
      <c r="E4" s="102"/>
      <c r="F4" s="112"/>
      <c r="G4" s="102"/>
      <c r="H4" s="106"/>
      <c r="I4" s="106"/>
      <c r="J4" s="106"/>
    </row>
    <row r="5" spans="1:10" x14ac:dyDescent="0.25">
      <c r="A5" s="83" t="s">
        <v>6</v>
      </c>
      <c r="B5" s="84" t="s">
        <v>7</v>
      </c>
      <c r="C5" s="88" t="s">
        <v>27</v>
      </c>
      <c r="D5" s="85" t="s">
        <v>39</v>
      </c>
      <c r="E5" s="82">
        <v>200</v>
      </c>
      <c r="F5" s="89"/>
      <c r="G5" s="82">
        <v>183</v>
      </c>
      <c r="H5" s="86">
        <v>5.5</v>
      </c>
      <c r="I5" s="86">
        <v>5.9</v>
      </c>
      <c r="J5" s="87">
        <v>27</v>
      </c>
    </row>
    <row r="6" spans="1:10" x14ac:dyDescent="0.25">
      <c r="A6" s="46"/>
      <c r="B6" s="81"/>
      <c r="C6" s="20" t="s">
        <v>22</v>
      </c>
      <c r="D6" s="61" t="s">
        <v>21</v>
      </c>
      <c r="E6" s="56">
        <v>30</v>
      </c>
      <c r="F6" s="7"/>
      <c r="G6" s="56">
        <v>111</v>
      </c>
      <c r="H6" s="57">
        <v>1.8</v>
      </c>
      <c r="I6" s="57">
        <v>7.1</v>
      </c>
      <c r="J6" s="58">
        <v>9.9</v>
      </c>
    </row>
    <row r="7" spans="1:10" ht="23.25" x14ac:dyDescent="0.25">
      <c r="A7" s="4"/>
      <c r="B7" s="5" t="s">
        <v>8</v>
      </c>
      <c r="C7" s="21" t="s">
        <v>42</v>
      </c>
      <c r="D7" s="60" t="s">
        <v>41</v>
      </c>
      <c r="E7" s="53">
        <v>200</v>
      </c>
      <c r="F7" s="9"/>
      <c r="G7" s="53">
        <v>147</v>
      </c>
      <c r="H7" s="54">
        <v>3.8</v>
      </c>
      <c r="I7" s="54">
        <v>3.5</v>
      </c>
      <c r="J7" s="55">
        <v>25</v>
      </c>
    </row>
    <row r="8" spans="1:10" ht="25.5" x14ac:dyDescent="0.25">
      <c r="A8" s="4"/>
      <c r="B8" s="5" t="s">
        <v>14</v>
      </c>
      <c r="C8" s="69"/>
      <c r="D8" s="52" t="s">
        <v>18</v>
      </c>
      <c r="E8" s="53">
        <v>20</v>
      </c>
      <c r="F8" s="74"/>
      <c r="G8" s="53">
        <v>39</v>
      </c>
      <c r="H8" s="54">
        <v>0.4</v>
      </c>
      <c r="I8" s="54">
        <v>0.2</v>
      </c>
      <c r="J8" s="55">
        <v>8.8000000000000007</v>
      </c>
    </row>
    <row r="9" spans="1:10" x14ac:dyDescent="0.25">
      <c r="A9" s="4"/>
      <c r="B9" s="5"/>
      <c r="C9" s="21"/>
      <c r="D9" s="60" t="s">
        <v>24</v>
      </c>
      <c r="E9" s="53">
        <v>20</v>
      </c>
      <c r="F9" s="9"/>
      <c r="G9" s="53">
        <v>34</v>
      </c>
      <c r="H9" s="54">
        <v>0.5</v>
      </c>
      <c r="I9" s="54">
        <v>0.3</v>
      </c>
      <c r="J9" s="59">
        <v>7.6</v>
      </c>
    </row>
    <row r="10" spans="1:10" ht="23.25" x14ac:dyDescent="0.25">
      <c r="A10" s="4"/>
      <c r="B10" s="75" t="s">
        <v>17</v>
      </c>
      <c r="C10" s="22" t="s">
        <v>23</v>
      </c>
      <c r="D10" s="60" t="s">
        <v>40</v>
      </c>
      <c r="E10" s="53">
        <v>150</v>
      </c>
      <c r="F10" s="9"/>
      <c r="G10" s="53">
        <v>115</v>
      </c>
      <c r="H10" s="54">
        <v>0.5</v>
      </c>
      <c r="I10" s="54">
        <v>0.5</v>
      </c>
      <c r="J10" s="54">
        <v>27</v>
      </c>
    </row>
    <row r="11" spans="1:10" x14ac:dyDescent="0.25">
      <c r="A11" s="4"/>
      <c r="B11" s="77"/>
      <c r="C11" s="23"/>
      <c r="D11" s="40"/>
      <c r="E11" s="27"/>
      <c r="F11" s="9"/>
      <c r="G11" s="27"/>
      <c r="H11" s="28"/>
      <c r="I11" s="28"/>
      <c r="J11" s="29"/>
    </row>
    <row r="12" spans="1:10" x14ac:dyDescent="0.25">
      <c r="A12" s="4"/>
      <c r="B12" s="17" t="s">
        <v>19</v>
      </c>
      <c r="C12" s="24"/>
      <c r="D12" s="41"/>
      <c r="E12" s="30">
        <f>SUM(E5:E11)</f>
        <v>620</v>
      </c>
      <c r="F12" s="90"/>
      <c r="G12" s="32">
        <f>SUM(G5:G10)</f>
        <v>629</v>
      </c>
      <c r="H12" s="30">
        <f>SUM(H5:H10)</f>
        <v>12.5</v>
      </c>
      <c r="I12" s="30">
        <f>SUM(I5:I10)</f>
        <v>17.5</v>
      </c>
      <c r="J12" s="31">
        <f>SUM(J5:J10)</f>
        <v>105.3</v>
      </c>
    </row>
    <row r="13" spans="1:10" ht="22.5" x14ac:dyDescent="0.25">
      <c r="A13" s="79" t="s">
        <v>9</v>
      </c>
      <c r="B13" s="5" t="s">
        <v>10</v>
      </c>
      <c r="C13" s="62" t="s">
        <v>52</v>
      </c>
      <c r="D13" s="51" t="s">
        <v>43</v>
      </c>
      <c r="E13" s="53">
        <v>100</v>
      </c>
      <c r="F13" s="9"/>
      <c r="G13" s="53">
        <v>67</v>
      </c>
      <c r="H13" s="54">
        <v>1.2</v>
      </c>
      <c r="I13" s="54">
        <v>5.0999999999999996</v>
      </c>
      <c r="J13" s="55">
        <v>4.0999999999999996</v>
      </c>
    </row>
    <row r="14" spans="1:10" ht="25.5" x14ac:dyDescent="0.25">
      <c r="A14" s="5"/>
      <c r="B14" s="5" t="s">
        <v>11</v>
      </c>
      <c r="C14" s="63" t="s">
        <v>45</v>
      </c>
      <c r="D14" s="52" t="s">
        <v>44</v>
      </c>
      <c r="E14" s="53">
        <v>270</v>
      </c>
      <c r="F14" s="9"/>
      <c r="G14" s="53">
        <v>122</v>
      </c>
      <c r="H14" s="54">
        <v>5.3</v>
      </c>
      <c r="I14" s="54">
        <v>5.8</v>
      </c>
      <c r="J14" s="55">
        <v>12.2</v>
      </c>
    </row>
    <row r="15" spans="1:10" x14ac:dyDescent="0.25">
      <c r="A15" s="5"/>
      <c r="B15" s="5" t="s">
        <v>12</v>
      </c>
      <c r="C15" s="63" t="s">
        <v>47</v>
      </c>
      <c r="D15" s="52" t="s">
        <v>46</v>
      </c>
      <c r="E15" s="53">
        <v>100</v>
      </c>
      <c r="F15" s="9"/>
      <c r="G15" s="53">
        <v>226</v>
      </c>
      <c r="H15" s="54">
        <v>12.4</v>
      </c>
      <c r="I15" s="54">
        <v>12.6</v>
      </c>
      <c r="J15" s="55">
        <v>15.8</v>
      </c>
    </row>
    <row r="16" spans="1:10" x14ac:dyDescent="0.25">
      <c r="A16" s="5"/>
      <c r="B16" s="5" t="s">
        <v>13</v>
      </c>
      <c r="C16" s="64" t="s">
        <v>48</v>
      </c>
      <c r="D16" s="52" t="s">
        <v>29</v>
      </c>
      <c r="E16" s="53">
        <v>180</v>
      </c>
      <c r="F16" s="9"/>
      <c r="G16" s="53">
        <v>191</v>
      </c>
      <c r="H16" s="54">
        <v>4.8</v>
      </c>
      <c r="I16" s="54">
        <v>6.1</v>
      </c>
      <c r="J16" s="55">
        <v>29.2</v>
      </c>
    </row>
    <row r="17" spans="1:10" ht="22.5" x14ac:dyDescent="0.25">
      <c r="A17" s="4"/>
      <c r="B17" s="6" t="s">
        <v>49</v>
      </c>
      <c r="C17" s="68" t="s">
        <v>50</v>
      </c>
      <c r="D17" s="51" t="s">
        <v>30</v>
      </c>
      <c r="E17" s="65">
        <v>200</v>
      </c>
      <c r="F17" s="11"/>
      <c r="G17" s="65">
        <v>138</v>
      </c>
      <c r="H17" s="78">
        <v>0.5</v>
      </c>
      <c r="I17" s="78">
        <v>0</v>
      </c>
      <c r="J17" s="71">
        <v>34</v>
      </c>
    </row>
    <row r="18" spans="1:10" ht="25.5" x14ac:dyDescent="0.25">
      <c r="A18" s="4"/>
      <c r="B18" s="5" t="s">
        <v>25</v>
      </c>
      <c r="C18" s="69"/>
      <c r="D18" s="52" t="s">
        <v>51</v>
      </c>
      <c r="E18" s="53">
        <v>50</v>
      </c>
      <c r="F18" s="9"/>
      <c r="G18" s="53">
        <v>97</v>
      </c>
      <c r="H18" s="54">
        <v>1</v>
      </c>
      <c r="I18" s="54">
        <v>0.5</v>
      </c>
      <c r="J18" s="55">
        <v>22</v>
      </c>
    </row>
    <row r="19" spans="1:10" x14ac:dyDescent="0.25">
      <c r="A19" s="4"/>
      <c r="B19" s="5" t="s">
        <v>26</v>
      </c>
      <c r="C19" s="69"/>
      <c r="D19" s="52" t="s">
        <v>24</v>
      </c>
      <c r="E19" s="53">
        <v>30</v>
      </c>
      <c r="F19" s="9"/>
      <c r="G19" s="53">
        <v>51</v>
      </c>
      <c r="H19" s="54">
        <v>0.7</v>
      </c>
      <c r="I19" s="54">
        <v>0.4</v>
      </c>
      <c r="J19" s="55">
        <v>11.3</v>
      </c>
    </row>
    <row r="20" spans="1:10" x14ac:dyDescent="0.25">
      <c r="A20" s="4"/>
      <c r="B20" s="8"/>
      <c r="C20" s="70"/>
      <c r="D20" s="42"/>
      <c r="E20" s="65"/>
      <c r="F20" s="11"/>
      <c r="G20" s="65"/>
      <c r="H20" s="66"/>
      <c r="I20" s="66"/>
      <c r="J20" s="67"/>
    </row>
    <row r="21" spans="1:10" x14ac:dyDescent="0.25">
      <c r="A21" s="4"/>
      <c r="B21" s="10"/>
      <c r="C21" s="70"/>
      <c r="D21" s="42"/>
      <c r="E21" s="65"/>
      <c r="F21" s="11"/>
      <c r="G21" s="65"/>
      <c r="H21" s="66"/>
      <c r="I21" s="65"/>
      <c r="J21" s="71"/>
    </row>
    <row r="22" spans="1:10" x14ac:dyDescent="0.25">
      <c r="A22" s="48"/>
      <c r="B22" s="18" t="s">
        <v>19</v>
      </c>
      <c r="C22" s="25"/>
      <c r="D22" s="47"/>
      <c r="E22" s="33">
        <f>SUM(E13:E21)</f>
        <v>930</v>
      </c>
      <c r="F22" s="91"/>
      <c r="G22" s="33">
        <f>SUM(G13:G21)</f>
        <v>892</v>
      </c>
      <c r="H22" s="34">
        <f>SUM(H13:H21)</f>
        <v>25.9</v>
      </c>
      <c r="I22" s="34">
        <f>SUM(I13:I21)</f>
        <v>30.5</v>
      </c>
      <c r="J22" s="35">
        <f>SUM(J13:J21)</f>
        <v>128.6</v>
      </c>
    </row>
    <row r="23" spans="1:10" x14ac:dyDescent="0.25">
      <c r="A23" s="49" t="s">
        <v>37</v>
      </c>
      <c r="B23" s="50" t="s">
        <v>38</v>
      </c>
      <c r="C23" s="26"/>
      <c r="D23" s="80" t="s">
        <v>53</v>
      </c>
      <c r="E23" s="76">
        <v>60</v>
      </c>
      <c r="F23" s="12"/>
      <c r="G23" s="73">
        <v>201</v>
      </c>
      <c r="H23" s="72">
        <v>5</v>
      </c>
      <c r="I23" s="72">
        <v>7</v>
      </c>
      <c r="J23" s="72">
        <v>28.4</v>
      </c>
    </row>
    <row r="24" spans="1:10" x14ac:dyDescent="0.25">
      <c r="A24" s="48"/>
      <c r="B24" s="50" t="s">
        <v>20</v>
      </c>
      <c r="C24" s="26" t="s">
        <v>32</v>
      </c>
      <c r="D24" s="43" t="s">
        <v>31</v>
      </c>
      <c r="E24" s="73">
        <v>200</v>
      </c>
      <c r="F24" s="12"/>
      <c r="G24" s="73">
        <v>62</v>
      </c>
      <c r="H24" s="76">
        <v>0.1</v>
      </c>
      <c r="I24" s="72">
        <v>0</v>
      </c>
      <c r="J24" s="76">
        <v>15.5</v>
      </c>
    </row>
    <row r="25" spans="1:10" ht="15.75" thickBot="1" x14ac:dyDescent="0.3">
      <c r="A25" s="92"/>
      <c r="B25" s="3"/>
      <c r="C25" s="93"/>
      <c r="D25" s="45"/>
      <c r="E25" s="38">
        <f>SUM(E23:E24)</f>
        <v>260</v>
      </c>
      <c r="F25" s="94"/>
      <c r="G25" s="38">
        <f t="shared" ref="G25" si="0">SUM(G23:G24)</f>
        <v>263</v>
      </c>
      <c r="H25" s="39">
        <f t="shared" ref="H25:J25" si="1">SUM(H23:H24)</f>
        <v>5.0999999999999996</v>
      </c>
      <c r="I25" s="39">
        <f t="shared" si="1"/>
        <v>7</v>
      </c>
      <c r="J25" s="39">
        <f t="shared" si="1"/>
        <v>43.9</v>
      </c>
    </row>
    <row r="26" spans="1:10" ht="15.75" thickBot="1" x14ac:dyDescent="0.3">
      <c r="A26" s="103" t="s">
        <v>28</v>
      </c>
      <c r="B26" s="103"/>
      <c r="C26" s="95"/>
      <c r="D26" s="44"/>
      <c r="E26" s="36">
        <f>E12+E22+E25</f>
        <v>1810</v>
      </c>
      <c r="F26" s="96"/>
      <c r="G26" s="36">
        <f t="shared" ref="G26" si="2">G12+G22+G25</f>
        <v>1784</v>
      </c>
      <c r="H26" s="37">
        <f t="shared" ref="H26:J26" si="3">H12+H22+H25</f>
        <v>43.5</v>
      </c>
      <c r="I26" s="37">
        <f t="shared" si="3"/>
        <v>55</v>
      </c>
      <c r="J26" s="37">
        <f t="shared" si="3"/>
        <v>277.79999999999995</v>
      </c>
    </row>
  </sheetData>
  <mergeCells count="12">
    <mergeCell ref="J3:J4"/>
    <mergeCell ref="A3:A4"/>
    <mergeCell ref="B3:B4"/>
    <mergeCell ref="D3:D4"/>
    <mergeCell ref="E3:E4"/>
    <mergeCell ref="F3:F4"/>
    <mergeCell ref="G3:G4"/>
    <mergeCell ref="C3:C4"/>
    <mergeCell ref="A26:B26"/>
    <mergeCell ref="B1:D1"/>
    <mergeCell ref="H3:H4"/>
    <mergeCell ref="I3:I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2026-06-03T07:00:21Z</cp:lastPrinted>
  <dcterms:created xsi:type="dcterms:W3CDTF">2015-06-05T18:19:34Z</dcterms:created>
  <dcterms:modified xsi:type="dcterms:W3CDTF">2026-06-03T07:04:40Z</dcterms:modified>
</cp:coreProperties>
</file>